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5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3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4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6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theme/themeOverride5.xml" ContentType="application/vnd.openxmlformats-officedocument.themeOverride+xml"/>
  <Override PartName="/xl/charts/chart32.xml" ContentType="application/vnd.openxmlformats-officedocument.drawingml.chart+xml"/>
  <Override PartName="/xl/theme/themeOverride6.xml" ContentType="application/vnd.openxmlformats-officedocument.themeOverride+xml"/>
  <Override PartName="/xl/charts/chart33.xml" ContentType="application/vnd.openxmlformats-officedocument.drawingml.chart+xml"/>
  <Override PartName="/xl/theme/themeOverride7.xml" ContentType="application/vnd.openxmlformats-officedocument.themeOverride+xml"/>
  <Override PartName="/xl/charts/chart3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5.xml" ContentType="application/vnd.openxmlformats-officedocument.drawingml.chart+xml"/>
  <Override PartName="/xl/theme/themeOverride8.xml" ContentType="application/vnd.openxmlformats-officedocument.themeOverride+xml"/>
  <Override PartName="/xl/drawings/drawing7.xml" ContentType="application/vnd.openxmlformats-officedocument.drawing+xml"/>
  <Override PartName="/xl/charts/chart3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7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8_{E04D109F-7E9F-4072-9BE2-B8173A8F802B}" xr6:coauthVersionLast="47" xr6:coauthVersionMax="47" xr10:uidLastSave="{00000000-0000-0000-0000-000000000000}"/>
  <bookViews>
    <workbookView xWindow="-120" yWindow="-120" windowWidth="29040" windowHeight="15720" activeTab="5" xr2:uid="{3AC0BC68-445C-4E87-AAB7-7D92748AEE33}"/>
  </bookViews>
  <sheets>
    <sheet name="Introduktion" sheetId="11" r:id="rId1"/>
    <sheet name="3" sheetId="3" r:id="rId2"/>
    <sheet name="4" sheetId="4" r:id="rId3"/>
    <sheet name="5" sheetId="5" r:id="rId4"/>
    <sheet name="6" sheetId="6" r:id="rId5"/>
    <sheet name="7" sheetId="7" r:id="rId6"/>
    <sheet name="8" sheetId="8" r:id="rId7"/>
    <sheet name="9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1" i="7" l="1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AF49" i="7"/>
  <c r="AE49" i="7"/>
  <c r="AD49" i="7"/>
  <c r="AC49" i="7"/>
  <c r="AB49" i="7"/>
  <c r="AA49" i="7"/>
  <c r="Z49" i="7"/>
  <c r="Y49" i="7"/>
  <c r="X49" i="7"/>
  <c r="W49" i="7"/>
  <c r="V49" i="7"/>
  <c r="U49" i="7"/>
  <c r="T49" i="7"/>
  <c r="S49" i="7"/>
  <c r="AF35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AF7" i="7"/>
</calcChain>
</file>

<file path=xl/sharedStrings.xml><?xml version="1.0" encoding="utf-8"?>
<sst xmlns="http://schemas.openxmlformats.org/spreadsheetml/2006/main" count="231" uniqueCount="159">
  <si>
    <t>KF25 forudsætningsmateriale</t>
  </si>
  <si>
    <t>Tal bag figurer</t>
  </si>
  <si>
    <t>Version: 04-02-2025</t>
  </si>
  <si>
    <t>Fane</t>
  </si>
  <si>
    <t>Sektor</t>
  </si>
  <si>
    <t>Priser og vækst</t>
  </si>
  <si>
    <t>Landbrugsprocesser, landbrugsarealer og skov</t>
  </si>
  <si>
    <t>Transport</t>
  </si>
  <si>
    <t>Produktion af olie, gas og VE-brændstoffer</t>
  </si>
  <si>
    <t>El og fjernvarme</t>
  </si>
  <si>
    <t>Husholdningers og erhvervs energiforbrug og procesudledninger</t>
  </si>
  <si>
    <t>Affald (inkl. affaldsforbrænding og øvrigt affald)</t>
  </si>
  <si>
    <t>Kilde: Klima-, Energi- og Forsyningsministeriet</t>
  </si>
  <si>
    <t>Figur 1.1</t>
  </si>
  <si>
    <t>Nyregistreringer af elbiler opgjort historisk samt fremskrevet i KF23 og KF24, stk.</t>
  </si>
  <si>
    <t>Brugtvognsimport af elbiler opgjort historisk samt fremskrevet i KF23 og KF24, stk.</t>
  </si>
  <si>
    <t>Figur 1.2</t>
  </si>
  <si>
    <t>Figur 4.1</t>
  </si>
  <si>
    <t>Figur 4.2</t>
  </si>
  <si>
    <t>Historisk</t>
  </si>
  <si>
    <t>KF23</t>
  </si>
  <si>
    <t>KF24</t>
  </si>
  <si>
    <t/>
  </si>
  <si>
    <t>Antal passagerer i udenrigsafgange, mio. passagerer.</t>
  </si>
  <si>
    <t>Antal passagerer i indenrigsafgange, mio. passagerer.</t>
  </si>
  <si>
    <t>Affald</t>
  </si>
  <si>
    <t>Fossile brændselspriser for KF24 og KF25, importpriser, kr./GJ, 2024-priser</t>
  </si>
  <si>
    <t>Kul KF25</t>
  </si>
  <si>
    <t>Kul KF24</t>
  </si>
  <si>
    <t>Råolie KF25</t>
  </si>
  <si>
    <t>Råolie KF24</t>
  </si>
  <si>
    <t>Naturgas KF25</t>
  </si>
  <si>
    <t>Naturgas KF24</t>
  </si>
  <si>
    <t>Biomassepriser I KF25 og KF24. Importpriser for træflis og træpiller og pris ved centralt værk for halm, kr./GJ, 2024-priser</t>
  </si>
  <si>
    <t>Træflis KF25</t>
  </si>
  <si>
    <t>Træflis KF24</t>
  </si>
  <si>
    <t>Træpiller KF25</t>
  </si>
  <si>
    <t>Træpiller KF24</t>
  </si>
  <si>
    <t>Halm KF25</t>
  </si>
  <si>
    <t>Halm KF24</t>
  </si>
  <si>
    <t>Figur 2.1</t>
  </si>
  <si>
    <t>CO2-kvotepris I KF25 og KF24 (ETS1), kr./ton CO2 (2024-priser)</t>
  </si>
  <si>
    <t>KF25</t>
  </si>
  <si>
    <t>Figur 2.2</t>
  </si>
  <si>
    <t>CO2-kvotepris I KF25 (ETS2), kr./ton CO2 (2024-priser)</t>
  </si>
  <si>
    <t>Figur 3.1</t>
  </si>
  <si>
    <t>Vækst i bruttonationalproduktet anvendt i KF25 og KF24, realvækst i pct.</t>
  </si>
  <si>
    <t>Figur 3.2</t>
  </si>
  <si>
    <t>Vækst i offentligt forbrug anvendt i KF25 og KF24, realvækst i pct.</t>
  </si>
  <si>
    <t>BNP vækst KF25 (LOFT28)</t>
  </si>
  <si>
    <t>BNP vækst KF24 (LOFT 27)</t>
  </si>
  <si>
    <t>Off. forbrug i KF25 ( LOFT 28)</t>
  </si>
  <si>
    <t>Off. Forbrug i KF24 (LOFT 27)</t>
  </si>
  <si>
    <t>Opgraderet biogas</t>
  </si>
  <si>
    <t>El</t>
  </si>
  <si>
    <t>Proces &amp; varme</t>
  </si>
  <si>
    <t>Landbrugsanlæg</t>
  </si>
  <si>
    <t>Forgasning</t>
  </si>
  <si>
    <t>Renseanlæg</t>
  </si>
  <si>
    <t>Lossepladsanlæg</t>
  </si>
  <si>
    <t>Industrianlæg</t>
  </si>
  <si>
    <t>Produktion af VE-brændstoffer</t>
  </si>
  <si>
    <t>Olieproduktion i Nordsøen i KF24 og KF25, Mio. m3</t>
  </si>
  <si>
    <t>Naturgasproduktion i Nordsøen i KF24 og KF25, mia. Nm3.</t>
  </si>
  <si>
    <t>Figur 2.3</t>
  </si>
  <si>
    <t>Egetforbrug KF25</t>
  </si>
  <si>
    <t>Flaring KF24</t>
  </si>
  <si>
    <t>Flaring KF25</t>
  </si>
  <si>
    <t>Egetforbrug KF24</t>
  </si>
  <si>
    <t>Figur 2.4</t>
  </si>
  <si>
    <t>Egetforbrug og flaring ved Norsøproduktionen i KF24 og KF25, mia. Nm3.</t>
  </si>
  <si>
    <t>Skønnet produktion af biogas efter sektoropdeling, PJ</t>
  </si>
  <si>
    <t>Skønnet produktion af fordelt på anlægstyper, PJ</t>
  </si>
  <si>
    <t>Figur 4.3</t>
  </si>
  <si>
    <t>Produktion af biogas i KF24 og KF25, PJ</t>
  </si>
  <si>
    <t>Figur 4.4</t>
  </si>
  <si>
    <t>Opgradering af biogas til ledningsgas i KF24 og KF25, PJ</t>
  </si>
  <si>
    <t>Figur 5.1</t>
  </si>
  <si>
    <t>Samlet elektrolysekapacitet opgjort ved inputkapacitet, MW, ultimo år.</t>
  </si>
  <si>
    <t>Fremskrevet elforbrug for udlandet i KF24 og KF25, TWh</t>
  </si>
  <si>
    <t>Elektrolysekapacitet i udlandet i KF24 og KF25, GW</t>
  </si>
  <si>
    <t>Eltransmissionskapacitet i udlandet i KF24 og KF25, GW</t>
  </si>
  <si>
    <t>Figur 2.5</t>
  </si>
  <si>
    <t>Tilgængelig havvindskapacitet i Europa i KF25 og ERAA-scenariet, GW</t>
  </si>
  <si>
    <t>Historisk årlig etablering af tagbaseret solcelleanlæg, MW</t>
  </si>
  <si>
    <t>Forventede antal kvæg i Danmark indtil 2050 sammenlignet med KF24 (index 2023 = 100)</t>
  </si>
  <si>
    <t>Malkekvæg KF25</t>
  </si>
  <si>
    <t>Malkekvæg KF24</t>
  </si>
  <si>
    <t>Øvrig kvæg KF25</t>
  </si>
  <si>
    <t>Øvrig kvæg KF24</t>
  </si>
  <si>
    <t>Forventede antal grise i Danmark indtil 2050 sammenlignet med KF24 (index 2023 = 100)</t>
  </si>
  <si>
    <t>Søer KF25</t>
  </si>
  <si>
    <t>Søer KF24</t>
  </si>
  <si>
    <t>Smågrise KF25</t>
  </si>
  <si>
    <t>Smågrise KF24</t>
  </si>
  <si>
    <t>Slagtesvin KF25</t>
  </si>
  <si>
    <t>Slagtesvin KF24</t>
  </si>
  <si>
    <t>Det skønnede landbrugsareal frem til 2050 i KF25 sammenlignet med KF24 (1000 ha)</t>
  </si>
  <si>
    <t>Stamdata til og med 3. kvartal 2024.</t>
  </si>
  <si>
    <t>Prognose for 4. kvartal 2024 + efterregistrering af anlæg</t>
  </si>
  <si>
    <t>Effektivitetsudvikling for nye apparater i etagebolig, indeks 100 = effekttivitet for den eksisterende apparatbestand i 2023.</t>
  </si>
  <si>
    <t>Skønnet udvikling i datacentres elforbrug for KF25 og KF24, (GWh)</t>
  </si>
  <si>
    <t>Fremskrevet cementproduktion, 1000 t cementækvivalenter</t>
  </si>
  <si>
    <t>Skønnede andele af cementklinker der indgår i produktionen af cement i KF25, pct.</t>
  </si>
  <si>
    <t>Andel af det samlede energiforbrug, som forudsættes at gå til de forskellige enerigtjeenester i 2023 i landbrug, gartneri, skovbrug og fiskeri.</t>
  </si>
  <si>
    <t>Figur 6.1</t>
  </si>
  <si>
    <t xml:space="preserve">Udviklingen i den økonomiske aktivitet for øvrige fremstillings, bygge-anlægs, og serviceerhverv i KF25 og KF24 i udvalgte år, (procentvis ændring i KF25 ift. KF24)  </t>
  </si>
  <si>
    <t>Figur 6.2</t>
  </si>
  <si>
    <t>Andel af det samlede energiforbrug, som forudsættes at gå til de forskellige enerigtjeenester i 2023 i øvrige fremstillings-, bygge-anlægs- og serviceerhverv.</t>
  </si>
  <si>
    <t>Computere</t>
  </si>
  <si>
    <t>Underholdning</t>
  </si>
  <si>
    <t>Belysning</t>
  </si>
  <si>
    <t>Madlavning</t>
  </si>
  <si>
    <t>Vask og rengøring</t>
  </si>
  <si>
    <t>Køl og frys</t>
  </si>
  <si>
    <t>2023</t>
  </si>
  <si>
    <t>2025</t>
  </si>
  <si>
    <t>2030</t>
  </si>
  <si>
    <t>2035</t>
  </si>
  <si>
    <t>2040</t>
  </si>
  <si>
    <t>2045</t>
  </si>
  <si>
    <t>2050</t>
  </si>
  <si>
    <t>Udviklingen i datacentres elforbrug for AF24, KF25 og COWI, (GWh)</t>
  </si>
  <si>
    <t>AF24</t>
  </si>
  <si>
    <t>COWI (2021)</t>
  </si>
  <si>
    <t>Hvid, KF25</t>
  </si>
  <si>
    <t>Grå, KF25</t>
  </si>
  <si>
    <t>Hvid, Historisk</t>
  </si>
  <si>
    <t>Grå, Historisk</t>
  </si>
  <si>
    <t>Hvid cement</t>
  </si>
  <si>
    <t>Grå cement</t>
  </si>
  <si>
    <t>Hvid cement til 24</t>
  </si>
  <si>
    <t>Grå cement til 24</t>
  </si>
  <si>
    <t>Intern transport</t>
  </si>
  <si>
    <t>Proces: Lavtemperatur</t>
  </si>
  <si>
    <t>Proces: Mellem temperatur</t>
  </si>
  <si>
    <t>Proces: Højtemperatur</t>
  </si>
  <si>
    <t>Elektriske motorer, ventilation og køling</t>
  </si>
  <si>
    <t>Belysning og elektronik</t>
  </si>
  <si>
    <t>Rumvarme</t>
  </si>
  <si>
    <t>Landbrug og skovbrug</t>
  </si>
  <si>
    <t>Gartneri</t>
  </si>
  <si>
    <t>Fiskeri</t>
  </si>
  <si>
    <t>Bygge- og anlægserhverv</t>
  </si>
  <si>
    <t>Føde-, drikkevare- og tobakserhverv</t>
  </si>
  <si>
    <t>Øvrig fremtilling</t>
  </si>
  <si>
    <t>Privat serviceerhverv</t>
  </si>
  <si>
    <t>Offentlig serviceerhverv</t>
  </si>
  <si>
    <t>Fremstillingserhverv</t>
  </si>
  <si>
    <t>Serviceerhverv</t>
  </si>
  <si>
    <t>Metanudledning fra deponier fordelt på år for deponering af affald, kt CH4</t>
  </si>
  <si>
    <t xml:space="preserve">DCE's estimat for totale årlige mængde deponeret affald,  kiloton </t>
  </si>
  <si>
    <t>Elproduktionskapacitet i udlandet i KF24 og KF25, GW</t>
  </si>
  <si>
    <t>ERAA23</t>
  </si>
  <si>
    <t>Total, kt</t>
  </si>
  <si>
    <t>Affald deponeret i perioden 1940-1989</t>
  </si>
  <si>
    <t>Affald deponeret i perioden 1990-2009</t>
  </si>
  <si>
    <t>Affald deponeret i perioden 2010-2022</t>
  </si>
  <si>
    <t>Affald skønnet deponeret i perioden 2023-2040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</si>
</sst>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3" fontId="0" fillId="0" borderId="0" xfId="0" applyNumberFormat="1"/>
    <xf numFmtId="0" fontId="0" fillId="0" borderId="0" xfId="0" quotePrefix="1"/>
    <xf numFmtId="0" fontId="0" fillId="2" borderId="0" xfId="0" applyFill="1"/>
    <xf numFmtId="0" fontId="0" fillId="0" borderId="0" xfId="0"/>
    <xf numFmtId="9" fontId="0" fillId="0" borderId="0" xfId="1" applyFont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2" fontId="0" fillId="0" borderId="0" xfId="1" applyNumberFormat="1" applyFont="1"/>
    <xf numFmtId="0" fontId="0" fillId="0" borderId="0" xfId="0" applyNumberFormat="1"/>
    <xf numFmtId="164" fontId="0" fillId="0" borderId="0" xfId="1" applyNumberFormat="1" applyFont="1"/>
    <xf numFmtId="0" fontId="3" fillId="0" borderId="0" xfId="0" applyFont="1"/>
    <xf numFmtId="1" fontId="0" fillId="0" borderId="0" xfId="0" applyNumberFormat="1"/>
    <xf numFmtId="2" fontId="0" fillId="2" borderId="0" xfId="0" applyNumberFormat="1" applyFill="1"/>
    <xf numFmtId="4" fontId="0" fillId="0" borderId="0" xfId="0" applyNumberFormat="1"/>
    <xf numFmtId="10" fontId="0" fillId="0" borderId="0" xfId="0" applyNumberFormat="1"/>
    <xf numFmtId="0" fontId="0" fillId="0" borderId="0" xfId="0" applyFont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'3'!$G$6</c:f>
              <c:strCache>
                <c:ptCount val="1"/>
                <c:pt idx="0">
                  <c:v>Kul KF25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'3'!$H$5:$AH$5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'3'!$H$6:$AH$6</c:f>
              <c:numCache>
                <c:formatCode>#,##0</c:formatCode>
                <c:ptCount val="27"/>
                <c:pt idx="0">
                  <c:v>32.1</c:v>
                </c:pt>
                <c:pt idx="1">
                  <c:v>30.1</c:v>
                </c:pt>
                <c:pt idx="2">
                  <c:v>30.1</c:v>
                </c:pt>
                <c:pt idx="3">
                  <c:v>28.8</c:v>
                </c:pt>
                <c:pt idx="4">
                  <c:v>27.6</c:v>
                </c:pt>
                <c:pt idx="5">
                  <c:v>26.4</c:v>
                </c:pt>
                <c:pt idx="6">
                  <c:v>25.2</c:v>
                </c:pt>
                <c:pt idx="7">
                  <c:v>25.3</c:v>
                </c:pt>
                <c:pt idx="8">
                  <c:v>25.5</c:v>
                </c:pt>
                <c:pt idx="9">
                  <c:v>25.6</c:v>
                </c:pt>
                <c:pt idx="10">
                  <c:v>25.7</c:v>
                </c:pt>
                <c:pt idx="11">
                  <c:v>25.8</c:v>
                </c:pt>
                <c:pt idx="12">
                  <c:v>25.8</c:v>
                </c:pt>
                <c:pt idx="13">
                  <c:v>25.9</c:v>
                </c:pt>
                <c:pt idx="14">
                  <c:v>26</c:v>
                </c:pt>
                <c:pt idx="15">
                  <c:v>26</c:v>
                </c:pt>
                <c:pt idx="16">
                  <c:v>26</c:v>
                </c:pt>
                <c:pt idx="17">
                  <c:v>25.9</c:v>
                </c:pt>
                <c:pt idx="18">
                  <c:v>25.8</c:v>
                </c:pt>
                <c:pt idx="19">
                  <c:v>25.6</c:v>
                </c:pt>
                <c:pt idx="20">
                  <c:v>25.5</c:v>
                </c:pt>
                <c:pt idx="21">
                  <c:v>25.4</c:v>
                </c:pt>
                <c:pt idx="22">
                  <c:v>25.2</c:v>
                </c:pt>
                <c:pt idx="23">
                  <c:v>25.1</c:v>
                </c:pt>
                <c:pt idx="24">
                  <c:v>24.9</c:v>
                </c:pt>
                <c:pt idx="25">
                  <c:v>24.8</c:v>
                </c:pt>
                <c:pt idx="26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8-4144-A76F-B5FFA3600A92}"/>
            </c:ext>
          </c:extLst>
        </c:ser>
        <c:ser>
          <c:idx val="1"/>
          <c:order val="1"/>
          <c:tx>
            <c:strRef>
              <c:f>'3'!$G$7</c:f>
              <c:strCache>
                <c:ptCount val="1"/>
                <c:pt idx="0">
                  <c:v>Råolie KF25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'3'!$H$5:$AH$5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'3'!$H$7:$AH$7</c:f>
              <c:numCache>
                <c:formatCode>#,##0</c:formatCode>
                <c:ptCount val="27"/>
                <c:pt idx="0">
                  <c:v>96.7</c:v>
                </c:pt>
                <c:pt idx="1">
                  <c:v>89.3</c:v>
                </c:pt>
                <c:pt idx="2">
                  <c:v>87.4</c:v>
                </c:pt>
                <c:pt idx="3">
                  <c:v>87.3</c:v>
                </c:pt>
                <c:pt idx="4">
                  <c:v>87.6</c:v>
                </c:pt>
                <c:pt idx="5">
                  <c:v>88.1</c:v>
                </c:pt>
                <c:pt idx="6">
                  <c:v>88.6</c:v>
                </c:pt>
                <c:pt idx="7">
                  <c:v>89.8</c:v>
                </c:pt>
                <c:pt idx="8">
                  <c:v>89.7</c:v>
                </c:pt>
                <c:pt idx="9">
                  <c:v>89.5</c:v>
                </c:pt>
                <c:pt idx="10">
                  <c:v>89.4</c:v>
                </c:pt>
                <c:pt idx="11">
                  <c:v>89.2</c:v>
                </c:pt>
                <c:pt idx="12">
                  <c:v>89</c:v>
                </c:pt>
                <c:pt idx="13">
                  <c:v>88.8</c:v>
                </c:pt>
                <c:pt idx="14">
                  <c:v>88.5</c:v>
                </c:pt>
                <c:pt idx="15">
                  <c:v>88.2</c:v>
                </c:pt>
                <c:pt idx="16">
                  <c:v>88</c:v>
                </c:pt>
                <c:pt idx="17">
                  <c:v>87.9</c:v>
                </c:pt>
                <c:pt idx="18">
                  <c:v>87.9</c:v>
                </c:pt>
                <c:pt idx="19">
                  <c:v>87.9</c:v>
                </c:pt>
                <c:pt idx="20">
                  <c:v>87.9</c:v>
                </c:pt>
                <c:pt idx="21">
                  <c:v>87.9</c:v>
                </c:pt>
                <c:pt idx="22">
                  <c:v>87.8</c:v>
                </c:pt>
                <c:pt idx="23">
                  <c:v>87.7</c:v>
                </c:pt>
                <c:pt idx="24">
                  <c:v>87.6</c:v>
                </c:pt>
                <c:pt idx="25">
                  <c:v>87.5</c:v>
                </c:pt>
                <c:pt idx="26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8-4144-A76F-B5FFA3600A92}"/>
            </c:ext>
          </c:extLst>
        </c:ser>
        <c:ser>
          <c:idx val="2"/>
          <c:order val="2"/>
          <c:tx>
            <c:strRef>
              <c:f>'3'!$G$8</c:f>
              <c:strCache>
                <c:ptCount val="1"/>
                <c:pt idx="0">
                  <c:v>Naturgas KF25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'3'!$H$5:$AH$5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'3'!$H$8:$AH$8</c:f>
              <c:numCache>
                <c:formatCode>#,##0</c:formatCode>
                <c:ptCount val="27"/>
                <c:pt idx="0">
                  <c:v>83.2</c:v>
                </c:pt>
                <c:pt idx="1">
                  <c:v>112.4</c:v>
                </c:pt>
                <c:pt idx="2">
                  <c:v>81.900000000000006</c:v>
                </c:pt>
                <c:pt idx="3">
                  <c:v>79</c:v>
                </c:pt>
                <c:pt idx="4">
                  <c:v>76.099999999999994</c:v>
                </c:pt>
                <c:pt idx="5">
                  <c:v>73.400000000000006</c:v>
                </c:pt>
                <c:pt idx="6">
                  <c:v>70.7</c:v>
                </c:pt>
                <c:pt idx="7">
                  <c:v>72.400000000000006</c:v>
                </c:pt>
                <c:pt idx="8">
                  <c:v>74</c:v>
                </c:pt>
                <c:pt idx="9">
                  <c:v>75.5</c:v>
                </c:pt>
                <c:pt idx="10">
                  <c:v>77</c:v>
                </c:pt>
                <c:pt idx="11">
                  <c:v>78.3</c:v>
                </c:pt>
                <c:pt idx="12">
                  <c:v>79.599999999999994</c:v>
                </c:pt>
                <c:pt idx="13">
                  <c:v>80.900000000000006</c:v>
                </c:pt>
                <c:pt idx="14">
                  <c:v>82</c:v>
                </c:pt>
                <c:pt idx="15">
                  <c:v>83.1</c:v>
                </c:pt>
                <c:pt idx="16">
                  <c:v>84.2</c:v>
                </c:pt>
                <c:pt idx="17">
                  <c:v>84.6</c:v>
                </c:pt>
                <c:pt idx="18">
                  <c:v>85</c:v>
                </c:pt>
                <c:pt idx="19">
                  <c:v>85.4</c:v>
                </c:pt>
                <c:pt idx="20">
                  <c:v>85.7</c:v>
                </c:pt>
                <c:pt idx="21">
                  <c:v>86</c:v>
                </c:pt>
                <c:pt idx="22">
                  <c:v>86.2</c:v>
                </c:pt>
                <c:pt idx="23">
                  <c:v>86.4</c:v>
                </c:pt>
                <c:pt idx="24">
                  <c:v>86.6</c:v>
                </c:pt>
                <c:pt idx="25">
                  <c:v>86.8</c:v>
                </c:pt>
                <c:pt idx="26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68-4144-A76F-B5FFA3600A92}"/>
            </c:ext>
          </c:extLst>
        </c:ser>
        <c:ser>
          <c:idx val="3"/>
          <c:order val="3"/>
          <c:tx>
            <c:strRef>
              <c:f>'3'!$G$9</c:f>
              <c:strCache>
                <c:ptCount val="1"/>
                <c:pt idx="0">
                  <c:v>Kul KF24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'3'!$H$5:$AH$5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'3'!$H$9:$AH$9</c:f>
              <c:numCache>
                <c:formatCode>#,##0</c:formatCode>
                <c:ptCount val="27"/>
                <c:pt idx="0">
                  <c:v>31.7</c:v>
                </c:pt>
                <c:pt idx="1">
                  <c:v>30.7</c:v>
                </c:pt>
                <c:pt idx="2">
                  <c:v>40.1</c:v>
                </c:pt>
                <c:pt idx="3">
                  <c:v>34.9</c:v>
                </c:pt>
                <c:pt idx="4">
                  <c:v>30.9</c:v>
                </c:pt>
                <c:pt idx="5">
                  <c:v>27</c:v>
                </c:pt>
                <c:pt idx="6">
                  <c:v>23.2</c:v>
                </c:pt>
                <c:pt idx="7">
                  <c:v>23.3</c:v>
                </c:pt>
                <c:pt idx="8">
                  <c:v>23.4</c:v>
                </c:pt>
                <c:pt idx="9">
                  <c:v>23.5</c:v>
                </c:pt>
                <c:pt idx="10">
                  <c:v>23.6</c:v>
                </c:pt>
                <c:pt idx="11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68-4144-A76F-B5FFA3600A92}"/>
            </c:ext>
          </c:extLst>
        </c:ser>
        <c:ser>
          <c:idx val="4"/>
          <c:order val="4"/>
          <c:tx>
            <c:strRef>
              <c:f>'3'!$G$10</c:f>
              <c:strCache>
                <c:ptCount val="1"/>
                <c:pt idx="0">
                  <c:v>Råolie KF24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'3'!$H$5:$AH$5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'3'!$H$10:$AH$10</c:f>
              <c:numCache>
                <c:formatCode>#,##0</c:formatCode>
                <c:ptCount val="27"/>
                <c:pt idx="0">
                  <c:v>95.7</c:v>
                </c:pt>
                <c:pt idx="1">
                  <c:v>94.2</c:v>
                </c:pt>
                <c:pt idx="2">
                  <c:v>91.9</c:v>
                </c:pt>
                <c:pt idx="3">
                  <c:v>90</c:v>
                </c:pt>
                <c:pt idx="4">
                  <c:v>88.5</c:v>
                </c:pt>
                <c:pt idx="5">
                  <c:v>87.3</c:v>
                </c:pt>
                <c:pt idx="6">
                  <c:v>84.7</c:v>
                </c:pt>
                <c:pt idx="7">
                  <c:v>85.5</c:v>
                </c:pt>
                <c:pt idx="8">
                  <c:v>85.3</c:v>
                </c:pt>
                <c:pt idx="9">
                  <c:v>85.2</c:v>
                </c:pt>
                <c:pt idx="10">
                  <c:v>84.9</c:v>
                </c:pt>
                <c:pt idx="11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68-4144-A76F-B5FFA3600A92}"/>
            </c:ext>
          </c:extLst>
        </c:ser>
        <c:ser>
          <c:idx val="5"/>
          <c:order val="5"/>
          <c:tx>
            <c:strRef>
              <c:f>'3'!$G$11</c:f>
              <c:strCache>
                <c:ptCount val="1"/>
                <c:pt idx="0">
                  <c:v>Naturgas KF24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'3'!$H$5:$AH$5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'3'!$H$11:$AH$11</c:f>
              <c:numCache>
                <c:formatCode>#,##0</c:formatCode>
                <c:ptCount val="27"/>
                <c:pt idx="0">
                  <c:v>111.8</c:v>
                </c:pt>
                <c:pt idx="1">
                  <c:v>102.8</c:v>
                </c:pt>
                <c:pt idx="2">
                  <c:v>104.4</c:v>
                </c:pt>
                <c:pt idx="3">
                  <c:v>92.3</c:v>
                </c:pt>
                <c:pt idx="4">
                  <c:v>80.7</c:v>
                </c:pt>
                <c:pt idx="5">
                  <c:v>69.599999999999994</c:v>
                </c:pt>
                <c:pt idx="6">
                  <c:v>58.8</c:v>
                </c:pt>
                <c:pt idx="7">
                  <c:v>59.3</c:v>
                </c:pt>
                <c:pt idx="8">
                  <c:v>59.8</c:v>
                </c:pt>
                <c:pt idx="9">
                  <c:v>60.1</c:v>
                </c:pt>
                <c:pt idx="10">
                  <c:v>60.5</c:v>
                </c:pt>
                <c:pt idx="11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68-4144-A76F-B5FFA3600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0026448"/>
        <c:axId val="840027104"/>
      </c:lineChart>
      <c:catAx>
        <c:axId val="84002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40027104"/>
        <c:crosses val="autoZero"/>
        <c:auto val="1"/>
        <c:lblAlgn val="ctr"/>
        <c:lblOffset val="100"/>
        <c:noMultiLvlLbl val="0"/>
      </c:catAx>
      <c:valAx>
        <c:axId val="84002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4002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'5'!$G$6</c:f>
              <c:strCache>
                <c:ptCount val="1"/>
                <c:pt idx="0">
                  <c:v>Historisk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'5'!$H$5:$R$5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'5'!$H$6:$R$6</c:f>
              <c:numCache>
                <c:formatCode>#,##0</c:formatCode>
                <c:ptCount val="11"/>
                <c:pt idx="0">
                  <c:v>14227</c:v>
                </c:pt>
                <c:pt idx="1">
                  <c:v>24901</c:v>
                </c:pt>
                <c:pt idx="2">
                  <c:v>30815</c:v>
                </c:pt>
                <c:pt idx="3">
                  <c:v>62715</c:v>
                </c:pt>
                <c:pt idx="4">
                  <c:v>89136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4-46FF-B502-3662B349A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6760784"/>
        <c:axId val="845498688"/>
      </c:barChart>
      <c:lineChart>
        <c:grouping val="standard"/>
        <c:varyColors val="0"/>
        <c:ser>
          <c:idx val="1"/>
          <c:order val="1"/>
          <c:tx>
            <c:strRef>
              <c:f>'5'!$G$7</c:f>
              <c:strCache>
                <c:ptCount val="1"/>
                <c:pt idx="0">
                  <c:v>KF23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'5'!$H$7:$R$7</c:f>
              <c:numCache>
                <c:formatCode>#,##0</c:formatCode>
                <c:ptCount val="11"/>
                <c:pt idx="2">
                  <c:v>30815</c:v>
                </c:pt>
                <c:pt idx="3">
                  <c:v>33827</c:v>
                </c:pt>
                <c:pt idx="4">
                  <c:v>40051</c:v>
                </c:pt>
                <c:pt idx="5">
                  <c:v>50713</c:v>
                </c:pt>
                <c:pt idx="6">
                  <c:v>61585</c:v>
                </c:pt>
                <c:pt idx="7">
                  <c:v>73714</c:v>
                </c:pt>
                <c:pt idx="8">
                  <c:v>88423</c:v>
                </c:pt>
                <c:pt idx="9">
                  <c:v>104385</c:v>
                </c:pt>
                <c:pt idx="10">
                  <c:v>122147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4-46FF-B502-3662B349A6C7}"/>
            </c:ext>
          </c:extLst>
        </c:ser>
        <c:ser>
          <c:idx val="2"/>
          <c:order val="2"/>
          <c:tx>
            <c:strRef>
              <c:f>'5'!$G$8</c:f>
              <c:strCache>
                <c:ptCount val="1"/>
                <c:pt idx="0">
                  <c:v>KF24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'5'!$H$8:$R$8</c:f>
              <c:numCache>
                <c:formatCode>#,##0</c:formatCode>
                <c:ptCount val="11"/>
                <c:pt idx="3">
                  <c:v>62715</c:v>
                </c:pt>
                <c:pt idx="4">
                  <c:v>66868</c:v>
                </c:pt>
                <c:pt idx="5">
                  <c:v>79029</c:v>
                </c:pt>
                <c:pt idx="6">
                  <c:v>93138</c:v>
                </c:pt>
                <c:pt idx="7">
                  <c:v>105161</c:v>
                </c:pt>
                <c:pt idx="8">
                  <c:v>117760</c:v>
                </c:pt>
                <c:pt idx="9">
                  <c:v>134654</c:v>
                </c:pt>
                <c:pt idx="10">
                  <c:v>152958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F4-46FF-B502-3662B349A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760784"/>
        <c:axId val="845498688"/>
      </c:lineChart>
      <c:catAx>
        <c:axId val="84676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45498688"/>
        <c:crosses val="autoZero"/>
        <c:auto val="1"/>
        <c:lblAlgn val="ctr"/>
        <c:lblOffset val="100"/>
        <c:noMultiLvlLbl val="0"/>
      </c:catAx>
      <c:valAx>
        <c:axId val="84549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4676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'5'!$G$20</c:f>
              <c:strCache>
                <c:ptCount val="1"/>
                <c:pt idx="0">
                  <c:v>Historisk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'5'!$H$19:$M$19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'5'!$H$20:$M$20</c:f>
              <c:numCache>
                <c:formatCode>#,##0</c:formatCode>
                <c:ptCount val="6"/>
                <c:pt idx="0">
                  <c:v>2636</c:v>
                </c:pt>
                <c:pt idx="1">
                  <c:v>10955</c:v>
                </c:pt>
                <c:pt idx="2">
                  <c:v>18411</c:v>
                </c:pt>
                <c:pt idx="3">
                  <c:v>26808</c:v>
                </c:pt>
                <c:pt idx="4">
                  <c:v>60168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C-448E-BD7E-8D080E462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4344008"/>
        <c:axId val="944347616"/>
      </c:barChart>
      <c:lineChart>
        <c:grouping val="standard"/>
        <c:varyColors val="0"/>
        <c:ser>
          <c:idx val="1"/>
          <c:order val="1"/>
          <c:tx>
            <c:strRef>
              <c:f>'5'!$G$21</c:f>
              <c:strCache>
                <c:ptCount val="1"/>
                <c:pt idx="0">
                  <c:v>KF23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'5'!$H$21:$M$21</c:f>
              <c:numCache>
                <c:formatCode>#,##0</c:formatCode>
                <c:ptCount val="6"/>
                <c:pt idx="3">
                  <c:v>26808</c:v>
                </c:pt>
                <c:pt idx="4">
                  <c:v>26808</c:v>
                </c:pt>
                <c:pt idx="5">
                  <c:v>26808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C-448E-BD7E-8D080E462643}"/>
            </c:ext>
          </c:extLst>
        </c:ser>
        <c:ser>
          <c:idx val="2"/>
          <c:order val="2"/>
          <c:tx>
            <c:strRef>
              <c:f>'5'!$G$22</c:f>
              <c:strCache>
                <c:ptCount val="1"/>
                <c:pt idx="0">
                  <c:v>KF24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'5'!$H$22:$M$22</c:f>
              <c:numCache>
                <c:formatCode>#,##0</c:formatCode>
                <c:ptCount val="6"/>
                <c:pt idx="4">
                  <c:v>60168</c:v>
                </c:pt>
                <c:pt idx="5">
                  <c:v>60168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CC-448E-BD7E-8D080E462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4344008"/>
        <c:axId val="944347616"/>
      </c:lineChart>
      <c:catAx>
        <c:axId val="944344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4347616"/>
        <c:crosses val="autoZero"/>
        <c:auto val="1"/>
        <c:lblAlgn val="ctr"/>
        <c:lblOffset val="100"/>
        <c:noMultiLvlLbl val="0"/>
      </c:catAx>
      <c:valAx>
        <c:axId val="94434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4344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'5'!$G$34</c:f>
              <c:strCache>
                <c:ptCount val="1"/>
                <c:pt idx="0">
                  <c:v>Antal passagerer i udenrigsafgange, mio. passagerer.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'5'!$H$33:$Q$33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'5'!$H$34:$Q$34</c:f>
              <c:numCache>
                <c:formatCode>General</c:formatCode>
                <c:ptCount val="10"/>
                <c:pt idx="0">
                  <c:v>14.1</c:v>
                </c:pt>
                <c:pt idx="1">
                  <c:v>15.4</c:v>
                </c:pt>
                <c:pt idx="2">
                  <c:v>15.6</c:v>
                </c:pt>
                <c:pt idx="3">
                  <c:v>16.399999999999999</c:v>
                </c:pt>
                <c:pt idx="4">
                  <c:v>16.5</c:v>
                </c:pt>
                <c:pt idx="5">
                  <c:v>3.9</c:v>
                </c:pt>
                <c:pt idx="6">
                  <c:v>4.9000000000000004</c:v>
                </c:pt>
                <c:pt idx="7">
                  <c:v>12.5</c:v>
                </c:pt>
                <c:pt idx="8">
                  <c:v>15</c:v>
                </c:pt>
                <c:pt idx="9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F-4D3C-A905-8139AF495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9101736"/>
        <c:axId val="1479100752"/>
      </c:barChart>
      <c:catAx>
        <c:axId val="147910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479100752"/>
        <c:crosses val="autoZero"/>
        <c:auto val="1"/>
        <c:lblAlgn val="ctr"/>
        <c:lblOffset val="100"/>
        <c:noMultiLvlLbl val="0"/>
      </c:catAx>
      <c:valAx>
        <c:axId val="147910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479101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'5'!$G$48</c:f>
              <c:strCache>
                <c:ptCount val="1"/>
                <c:pt idx="0">
                  <c:v>Antal passagerer i indenrigsafgange, mio. passagerer.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'5'!$H$33:$Q$33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'5'!$H$48:$Q$48</c:f>
              <c:numCache>
                <c:formatCode>General</c:formatCode>
                <c:ptCount val="10"/>
                <c:pt idx="0">
                  <c:v>2</c:v>
                </c:pt>
                <c:pt idx="1">
                  <c:v>2.1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0.8</c:v>
                </c:pt>
                <c:pt idx="6">
                  <c:v>1.1000000000000001</c:v>
                </c:pt>
                <c:pt idx="7">
                  <c:v>1.7</c:v>
                </c:pt>
                <c:pt idx="8">
                  <c:v>1.7</c:v>
                </c:pt>
                <c:pt idx="9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4A-457E-B2C4-810D9BB93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9101736"/>
        <c:axId val="1479100752"/>
      </c:barChart>
      <c:catAx>
        <c:axId val="147910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479100752"/>
        <c:crosses val="autoZero"/>
        <c:auto val="1"/>
        <c:lblAlgn val="ctr"/>
        <c:lblOffset val="100"/>
        <c:noMultiLvlLbl val="0"/>
      </c:catAx>
      <c:valAx>
        <c:axId val="147910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479101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v>Opgraderet biogas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Lit>
              <c:formatCode>General</c:formatCode>
              <c:ptCount val="28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  <c:pt idx="8">
                <c:v>2031</c:v>
              </c:pt>
              <c:pt idx="9">
                <c:v>2032</c:v>
              </c:pt>
              <c:pt idx="10">
                <c:v>2033</c:v>
              </c:pt>
              <c:pt idx="11">
                <c:v>2034</c:v>
              </c:pt>
              <c:pt idx="12">
                <c:v>2035</c:v>
              </c:pt>
              <c:pt idx="13">
                <c:v>2036</c:v>
              </c:pt>
              <c:pt idx="14">
                <c:v>2037</c:v>
              </c:pt>
              <c:pt idx="15">
                <c:v>2038</c:v>
              </c:pt>
              <c:pt idx="16">
                <c:v>2039</c:v>
              </c:pt>
              <c:pt idx="17">
                <c:v>2040</c:v>
              </c:pt>
              <c:pt idx="18">
                <c:v>2041</c:v>
              </c:pt>
              <c:pt idx="19">
                <c:v>2042</c:v>
              </c:pt>
              <c:pt idx="20">
                <c:v>2043</c:v>
              </c:pt>
              <c:pt idx="21">
                <c:v>2044</c:v>
              </c:pt>
              <c:pt idx="22">
                <c:v>2045</c:v>
              </c:pt>
              <c:pt idx="23">
                <c:v>2046</c:v>
              </c:pt>
              <c:pt idx="24">
                <c:v>2047</c:v>
              </c:pt>
              <c:pt idx="25">
                <c:v>2048</c:v>
              </c:pt>
              <c:pt idx="26">
                <c:v>2049</c:v>
              </c:pt>
              <c:pt idx="27">
                <c:v>2050</c:v>
              </c:pt>
            </c:numLit>
          </c:cat>
          <c:val>
            <c:numLit>
              <c:formatCode>General</c:formatCode>
              <c:ptCount val="28"/>
              <c:pt idx="0">
                <c:v>26.015066432465883</c:v>
              </c:pt>
              <c:pt idx="1">
                <c:v>26.464687240460854</c:v>
              </c:pt>
              <c:pt idx="2">
                <c:v>28.389959307621048</c:v>
              </c:pt>
              <c:pt idx="3">
                <c:v>31.173132890886457</c:v>
              </c:pt>
              <c:pt idx="4">
                <c:v>35.302200486149189</c:v>
              </c:pt>
              <c:pt idx="5">
                <c:v>37.598501881814251</c:v>
              </c:pt>
              <c:pt idx="6">
                <c:v>38.427550292943145</c:v>
              </c:pt>
              <c:pt idx="7">
                <c:v>39.686393484510972</c:v>
              </c:pt>
              <c:pt idx="8">
                <c:v>41.211759419074831</c:v>
              </c:pt>
              <c:pt idx="9">
                <c:v>42.81688406324416</c:v>
              </c:pt>
              <c:pt idx="10">
                <c:v>44.217031763904394</c:v>
              </c:pt>
              <c:pt idx="11">
                <c:v>45.079781364463472</c:v>
              </c:pt>
              <c:pt idx="12">
                <c:v>45.079781364463472</c:v>
              </c:pt>
              <c:pt idx="13">
                <c:v>45.079781364463472</c:v>
              </c:pt>
              <c:pt idx="14">
                <c:v>45.079781364463464</c:v>
              </c:pt>
              <c:pt idx="15">
                <c:v>45.079781364463472</c:v>
              </c:pt>
              <c:pt idx="16">
                <c:v>45.079781364463479</c:v>
              </c:pt>
              <c:pt idx="17">
                <c:v>45.079781364463472</c:v>
              </c:pt>
              <c:pt idx="18">
                <c:v>45.079781364463472</c:v>
              </c:pt>
              <c:pt idx="19">
                <c:v>45.079781364463472</c:v>
              </c:pt>
              <c:pt idx="20">
                <c:v>45.079781364463472</c:v>
              </c:pt>
              <c:pt idx="21">
                <c:v>45.079781364463472</c:v>
              </c:pt>
              <c:pt idx="22">
                <c:v>45.079781364463472</c:v>
              </c:pt>
              <c:pt idx="23">
                <c:v>45.079781364463472</c:v>
              </c:pt>
              <c:pt idx="24">
                <c:v>45.079781364463472</c:v>
              </c:pt>
              <c:pt idx="25">
                <c:v>45.079781364463472</c:v>
              </c:pt>
              <c:pt idx="26">
                <c:v>45.079781364463464</c:v>
              </c:pt>
              <c:pt idx="27">
                <c:v>45.079781364463464</c:v>
              </c:pt>
            </c:numLit>
          </c:val>
          <c:extLst>
            <c:ext xmlns:c16="http://schemas.microsoft.com/office/drawing/2014/chart" uri="{C3380CC4-5D6E-409C-BE32-E72D297353CC}">
              <c16:uniqueId val="{00000000-C69D-4F5A-9DDC-0586E9A2FBD3}"/>
            </c:ext>
          </c:extLst>
        </c:ser>
        <c:ser>
          <c:idx val="1"/>
          <c:order val="1"/>
          <c:tx>
            <c:v>El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Lit>
              <c:formatCode>General</c:formatCode>
              <c:ptCount val="28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  <c:pt idx="8">
                <c:v>2031</c:v>
              </c:pt>
              <c:pt idx="9">
                <c:v>2032</c:v>
              </c:pt>
              <c:pt idx="10">
                <c:v>2033</c:v>
              </c:pt>
              <c:pt idx="11">
                <c:v>2034</c:v>
              </c:pt>
              <c:pt idx="12">
                <c:v>2035</c:v>
              </c:pt>
              <c:pt idx="13">
                <c:v>2036</c:v>
              </c:pt>
              <c:pt idx="14">
                <c:v>2037</c:v>
              </c:pt>
              <c:pt idx="15">
                <c:v>2038</c:v>
              </c:pt>
              <c:pt idx="16">
                <c:v>2039</c:v>
              </c:pt>
              <c:pt idx="17">
                <c:v>2040</c:v>
              </c:pt>
              <c:pt idx="18">
                <c:v>2041</c:v>
              </c:pt>
              <c:pt idx="19">
                <c:v>2042</c:v>
              </c:pt>
              <c:pt idx="20">
                <c:v>2043</c:v>
              </c:pt>
              <c:pt idx="21">
                <c:v>2044</c:v>
              </c:pt>
              <c:pt idx="22">
                <c:v>2045</c:v>
              </c:pt>
              <c:pt idx="23">
                <c:v>2046</c:v>
              </c:pt>
              <c:pt idx="24">
                <c:v>2047</c:v>
              </c:pt>
              <c:pt idx="25">
                <c:v>2048</c:v>
              </c:pt>
              <c:pt idx="26">
                <c:v>2049</c:v>
              </c:pt>
              <c:pt idx="27">
                <c:v>2050</c:v>
              </c:pt>
            </c:numLit>
          </c:cat>
          <c:val>
            <c:numLit>
              <c:formatCode>General</c:formatCode>
              <c:ptCount val="28"/>
              <c:pt idx="0">
                <c:v>4.870115186448535</c:v>
              </c:pt>
              <c:pt idx="1">
                <c:v>4.9404979459750891</c:v>
              </c:pt>
              <c:pt idx="2">
                <c:v>5.0193028980967886</c:v>
              </c:pt>
              <c:pt idx="3">
                <c:v>4.5324297503957949</c:v>
              </c:pt>
              <c:pt idx="4">
                <c:v>3.6005294400725099</c:v>
              </c:pt>
              <c:pt idx="5">
                <c:v>3.1832617747742025</c:v>
              </c:pt>
              <c:pt idx="6">
                <c:v>3.1832617747742025</c:v>
              </c:pt>
              <c:pt idx="7">
                <c:v>3.1832617747742025</c:v>
              </c:pt>
              <c:pt idx="8">
                <c:v>3.1832617747742025</c:v>
              </c:pt>
              <c:pt idx="9">
                <c:v>2.8662064713349311</c:v>
              </c:pt>
              <c:pt idx="10">
                <c:v>2.2268552809284681</c:v>
              </c:pt>
              <c:pt idx="11">
                <c:v>2.2268552809284681</c:v>
              </c:pt>
              <c:pt idx="12">
                <c:v>2.1971905263250862</c:v>
              </c:pt>
              <c:pt idx="13">
                <c:v>1.9454137423459472</c:v>
              </c:pt>
              <c:pt idx="14">
                <c:v>1.7731889498064075</c:v>
              </c:pt>
              <c:pt idx="15">
                <c:v>1.5470765875438928</c:v>
              </c:pt>
              <c:pt idx="16">
                <c:v>1.2281658239911628</c:v>
              </c:pt>
              <c:pt idx="17">
                <c:v>0.96388344884297816</c:v>
              </c:pt>
              <c:pt idx="18">
                <c:v>0.94746651822105066</c:v>
              </c:pt>
              <c:pt idx="19">
                <c:v>0.94746651822105066</c:v>
              </c:pt>
              <c:pt idx="20">
                <c:v>0.94746651822105066</c:v>
              </c:pt>
              <c:pt idx="21">
                <c:v>0.94746651822105066</c:v>
              </c:pt>
              <c:pt idx="22">
                <c:v>0.94746651822105066</c:v>
              </c:pt>
              <c:pt idx="23">
                <c:v>0.94746651822105066</c:v>
              </c:pt>
              <c:pt idx="24">
                <c:v>0.94746651822105066</c:v>
              </c:pt>
              <c:pt idx="25">
                <c:v>0.94746651822105066</c:v>
              </c:pt>
              <c:pt idx="26">
                <c:v>0.94746651822105066</c:v>
              </c:pt>
              <c:pt idx="27">
                <c:v>0.94746651822105066</c:v>
              </c:pt>
            </c:numLit>
          </c:val>
          <c:extLst>
            <c:ext xmlns:c16="http://schemas.microsoft.com/office/drawing/2014/chart" uri="{C3380CC4-5D6E-409C-BE32-E72D297353CC}">
              <c16:uniqueId val="{00000001-C69D-4F5A-9DDC-0586E9A2FBD3}"/>
            </c:ext>
          </c:extLst>
        </c:ser>
        <c:ser>
          <c:idx val="2"/>
          <c:order val="2"/>
          <c:tx>
            <c:v>Proces &amp; varme</c:v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Lit>
              <c:formatCode>General</c:formatCode>
              <c:ptCount val="28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  <c:pt idx="8">
                <c:v>2031</c:v>
              </c:pt>
              <c:pt idx="9">
                <c:v>2032</c:v>
              </c:pt>
              <c:pt idx="10">
                <c:v>2033</c:v>
              </c:pt>
              <c:pt idx="11">
                <c:v>2034</c:v>
              </c:pt>
              <c:pt idx="12">
                <c:v>2035</c:v>
              </c:pt>
              <c:pt idx="13">
                <c:v>2036</c:v>
              </c:pt>
              <c:pt idx="14">
                <c:v>2037</c:v>
              </c:pt>
              <c:pt idx="15">
                <c:v>2038</c:v>
              </c:pt>
              <c:pt idx="16">
                <c:v>2039</c:v>
              </c:pt>
              <c:pt idx="17">
                <c:v>2040</c:v>
              </c:pt>
              <c:pt idx="18">
                <c:v>2041</c:v>
              </c:pt>
              <c:pt idx="19">
                <c:v>2042</c:v>
              </c:pt>
              <c:pt idx="20">
                <c:v>2043</c:v>
              </c:pt>
              <c:pt idx="21">
                <c:v>2044</c:v>
              </c:pt>
              <c:pt idx="22">
                <c:v>2045</c:v>
              </c:pt>
              <c:pt idx="23">
                <c:v>2046</c:v>
              </c:pt>
              <c:pt idx="24">
                <c:v>2047</c:v>
              </c:pt>
              <c:pt idx="25">
                <c:v>2048</c:v>
              </c:pt>
              <c:pt idx="26">
                <c:v>2049</c:v>
              </c:pt>
              <c:pt idx="27">
                <c:v>2050</c:v>
              </c:pt>
            </c:numLit>
          </c:cat>
          <c:val>
            <c:numLit>
              <c:formatCode>General</c:formatCode>
              <c:ptCount val="28"/>
              <c:pt idx="0">
                <c:v>1.329</c:v>
              </c:pt>
              <c:pt idx="1">
                <c:v>1.329</c:v>
              </c:pt>
              <c:pt idx="2">
                <c:v>1.329</c:v>
              </c:pt>
              <c:pt idx="3">
                <c:v>1.329</c:v>
              </c:pt>
              <c:pt idx="4">
                <c:v>1.329</c:v>
              </c:pt>
              <c:pt idx="5">
                <c:v>1.329</c:v>
              </c:pt>
              <c:pt idx="6">
                <c:v>1.329</c:v>
              </c:pt>
              <c:pt idx="7">
                <c:v>1.329</c:v>
              </c:pt>
              <c:pt idx="8">
                <c:v>1.329</c:v>
              </c:pt>
              <c:pt idx="9">
                <c:v>1.329</c:v>
              </c:pt>
              <c:pt idx="10">
                <c:v>1.329</c:v>
              </c:pt>
              <c:pt idx="11">
                <c:v>1.329</c:v>
              </c:pt>
              <c:pt idx="12">
                <c:v>1.329</c:v>
              </c:pt>
              <c:pt idx="13">
                <c:v>1.329</c:v>
              </c:pt>
              <c:pt idx="14">
                <c:v>1.329</c:v>
              </c:pt>
              <c:pt idx="15">
                <c:v>1.329</c:v>
              </c:pt>
              <c:pt idx="16">
                <c:v>1.329</c:v>
              </c:pt>
              <c:pt idx="17">
                <c:v>1.329</c:v>
              </c:pt>
              <c:pt idx="18">
                <c:v>1.329</c:v>
              </c:pt>
              <c:pt idx="19">
                <c:v>1.329</c:v>
              </c:pt>
              <c:pt idx="20">
                <c:v>1.329</c:v>
              </c:pt>
              <c:pt idx="21">
                <c:v>1.329</c:v>
              </c:pt>
              <c:pt idx="22">
                <c:v>1.329</c:v>
              </c:pt>
              <c:pt idx="23">
                <c:v>1.329</c:v>
              </c:pt>
              <c:pt idx="24">
                <c:v>1.329</c:v>
              </c:pt>
              <c:pt idx="25">
                <c:v>1.329</c:v>
              </c:pt>
              <c:pt idx="26">
                <c:v>1.329</c:v>
              </c:pt>
              <c:pt idx="27">
                <c:v>1.329</c:v>
              </c:pt>
            </c:numLit>
          </c:val>
          <c:extLst>
            <c:ext xmlns:c16="http://schemas.microsoft.com/office/drawing/2014/chart" uri="{C3380CC4-5D6E-409C-BE32-E72D297353CC}">
              <c16:uniqueId val="{00000002-C69D-4F5A-9DDC-0586E9A2F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0214847"/>
        <c:axId val="850215807"/>
      </c:areaChart>
      <c:catAx>
        <c:axId val="85021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50215807"/>
        <c:crosses val="autoZero"/>
        <c:auto val="1"/>
        <c:lblAlgn val="ctr"/>
        <c:lblOffset val="100"/>
        <c:noMultiLvlLbl val="0"/>
      </c:catAx>
      <c:valAx>
        <c:axId val="85021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5021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69816272965886E-2"/>
          <c:y val="7.407407407407407E-2"/>
          <c:w val="0.87753018372703417"/>
          <c:h val="0.73577136191309422"/>
        </c:manualLayout>
      </c:layout>
      <c:areaChart>
        <c:grouping val="stacked"/>
        <c:varyColors val="0"/>
        <c:ser>
          <c:idx val="0"/>
          <c:order val="0"/>
          <c:tx>
            <c:v>Landbrugsanlæg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Lit>
              <c:formatCode>General</c:formatCode>
              <c:ptCount val="28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  <c:pt idx="8">
                <c:v>2031</c:v>
              </c:pt>
              <c:pt idx="9">
                <c:v>2032</c:v>
              </c:pt>
              <c:pt idx="10">
                <c:v>2033</c:v>
              </c:pt>
              <c:pt idx="11">
                <c:v>2034</c:v>
              </c:pt>
              <c:pt idx="12">
                <c:v>2035</c:v>
              </c:pt>
              <c:pt idx="13">
                <c:v>2036</c:v>
              </c:pt>
              <c:pt idx="14">
                <c:v>2037</c:v>
              </c:pt>
              <c:pt idx="15">
                <c:v>2038</c:v>
              </c:pt>
              <c:pt idx="16">
                <c:v>2039</c:v>
              </c:pt>
              <c:pt idx="17">
                <c:v>2040</c:v>
              </c:pt>
              <c:pt idx="18">
                <c:v>2041</c:v>
              </c:pt>
              <c:pt idx="19">
                <c:v>2042</c:v>
              </c:pt>
              <c:pt idx="20">
                <c:v>2043</c:v>
              </c:pt>
              <c:pt idx="21">
                <c:v>2044</c:v>
              </c:pt>
              <c:pt idx="22">
                <c:v>2045</c:v>
              </c:pt>
              <c:pt idx="23">
                <c:v>2046</c:v>
              </c:pt>
              <c:pt idx="24">
                <c:v>2047</c:v>
              </c:pt>
              <c:pt idx="25">
                <c:v>2048</c:v>
              </c:pt>
              <c:pt idx="26">
                <c:v>2049</c:v>
              </c:pt>
              <c:pt idx="27">
                <c:v>2050</c:v>
              </c:pt>
            </c:numLit>
          </c:cat>
          <c:val>
            <c:numLit>
              <c:formatCode>General</c:formatCode>
              <c:ptCount val="28"/>
              <c:pt idx="0">
                <c:v>30.019721690692791</c:v>
              </c:pt>
              <c:pt idx="1">
                <c:v>30.552659718270597</c:v>
              </c:pt>
              <c:pt idx="2">
                <c:v>32.326237426431248</c:v>
              </c:pt>
              <c:pt idx="3">
                <c:v>34.605728515939425</c:v>
              </c:pt>
              <c:pt idx="4">
                <c:v>37.78608645482263</c:v>
              </c:pt>
              <c:pt idx="5">
                <c:v>39.648310839133146</c:v>
              </c:pt>
              <c:pt idx="6">
                <c:v>40.460549904205806</c:v>
              </c:pt>
              <c:pt idx="7">
                <c:v>41.702583749717398</c:v>
              </c:pt>
              <c:pt idx="8">
                <c:v>43.211140338225007</c:v>
              </c:pt>
              <c:pt idx="9">
                <c:v>44.482400332898841</c:v>
              </c:pt>
              <c:pt idx="10">
                <c:v>45.226387497096383</c:v>
              </c:pt>
              <c:pt idx="11">
                <c:v>46.072327751599218</c:v>
              </c:pt>
              <c:pt idx="12">
                <c:v>46.04266299699583</c:v>
              </c:pt>
              <c:pt idx="13">
                <c:v>45.790886213016691</c:v>
              </c:pt>
              <c:pt idx="14">
                <c:v>45.618661420477153</c:v>
              </c:pt>
              <c:pt idx="15">
                <c:v>45.392549058214641</c:v>
              </c:pt>
              <c:pt idx="16">
                <c:v>45.073638294661905</c:v>
              </c:pt>
              <c:pt idx="17">
                <c:v>44.80935591951372</c:v>
              </c:pt>
              <c:pt idx="18">
                <c:v>44.792938988891791</c:v>
              </c:pt>
              <c:pt idx="19">
                <c:v>44.792938988891791</c:v>
              </c:pt>
              <c:pt idx="20">
                <c:v>44.792938988891791</c:v>
              </c:pt>
              <c:pt idx="21">
                <c:v>44.792938988891791</c:v>
              </c:pt>
              <c:pt idx="22">
                <c:v>44.792938988891791</c:v>
              </c:pt>
              <c:pt idx="23">
                <c:v>44.792938988891791</c:v>
              </c:pt>
              <c:pt idx="24">
                <c:v>44.792938988891791</c:v>
              </c:pt>
              <c:pt idx="25">
                <c:v>44.792938988891791</c:v>
              </c:pt>
              <c:pt idx="26">
                <c:v>44.792938988891791</c:v>
              </c:pt>
              <c:pt idx="27">
                <c:v>44.792938988891791</c:v>
              </c:pt>
            </c:numLit>
          </c:val>
          <c:extLst>
            <c:ext xmlns:c16="http://schemas.microsoft.com/office/drawing/2014/chart" uri="{C3380CC4-5D6E-409C-BE32-E72D297353CC}">
              <c16:uniqueId val="{00000000-3AF8-48BF-96CA-27C343359A3E}"/>
            </c:ext>
          </c:extLst>
        </c:ser>
        <c:ser>
          <c:idx val="1"/>
          <c:order val="1"/>
          <c:tx>
            <c:v>Forgasning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Lit>
              <c:formatCode>General</c:formatCode>
              <c:ptCount val="28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  <c:pt idx="8">
                <c:v>2031</c:v>
              </c:pt>
              <c:pt idx="9">
                <c:v>2032</c:v>
              </c:pt>
              <c:pt idx="10">
                <c:v>2033</c:v>
              </c:pt>
              <c:pt idx="11">
                <c:v>2034</c:v>
              </c:pt>
              <c:pt idx="12">
                <c:v>2035</c:v>
              </c:pt>
              <c:pt idx="13">
                <c:v>2036</c:v>
              </c:pt>
              <c:pt idx="14">
                <c:v>2037</c:v>
              </c:pt>
              <c:pt idx="15">
                <c:v>2038</c:v>
              </c:pt>
              <c:pt idx="16">
                <c:v>2039</c:v>
              </c:pt>
              <c:pt idx="17">
                <c:v>2040</c:v>
              </c:pt>
              <c:pt idx="18">
                <c:v>2041</c:v>
              </c:pt>
              <c:pt idx="19">
                <c:v>2042</c:v>
              </c:pt>
              <c:pt idx="20">
                <c:v>2043</c:v>
              </c:pt>
              <c:pt idx="21">
                <c:v>2044</c:v>
              </c:pt>
              <c:pt idx="22">
                <c:v>2045</c:v>
              </c:pt>
              <c:pt idx="23">
                <c:v>2046</c:v>
              </c:pt>
              <c:pt idx="24">
                <c:v>2047</c:v>
              </c:pt>
              <c:pt idx="25">
                <c:v>2048</c:v>
              </c:pt>
              <c:pt idx="26">
                <c:v>2049</c:v>
              </c:pt>
              <c:pt idx="27">
                <c:v>2050</c:v>
              </c:pt>
            </c:numLit>
          </c:cat>
          <c:val>
            <c:numLit>
              <c:formatCode>General</c:formatCode>
              <c:ptCount val="28"/>
              <c:pt idx="0">
                <c:v>0.23374311694357097</c:v>
              </c:pt>
              <c:pt idx="1">
                <c:v>0.30412587647012684</c:v>
              </c:pt>
              <c:pt idx="2">
                <c:v>0.30412587647012684</c:v>
              </c:pt>
              <c:pt idx="3">
                <c:v>0.30412587647012684</c:v>
              </c:pt>
              <c:pt idx="4">
                <c:v>0.30412587647012684</c:v>
              </c:pt>
              <c:pt idx="5">
                <c:v>0.30412587647012684</c:v>
              </c:pt>
              <c:pt idx="6">
                <c:v>0.30412587647012684</c:v>
              </c:pt>
              <c:pt idx="7">
                <c:v>0.30412587647012684</c:v>
              </c:pt>
              <c:pt idx="8">
                <c:v>0.30412587647012684</c:v>
              </c:pt>
              <c:pt idx="9">
                <c:v>0.3041258764701269</c:v>
              </c:pt>
              <c:pt idx="10">
                <c:v>0.30412587647012684</c:v>
              </c:pt>
              <c:pt idx="11">
                <c:v>0.30412587647012684</c:v>
              </c:pt>
              <c:pt idx="12">
                <c:v>0.30412587647012684</c:v>
              </c:pt>
              <c:pt idx="13">
                <c:v>0.30412587647012684</c:v>
              </c:pt>
              <c:pt idx="14">
                <c:v>0.30412587647012684</c:v>
              </c:pt>
              <c:pt idx="15">
                <c:v>0.30412587647012684</c:v>
              </c:pt>
              <c:pt idx="16">
                <c:v>0.30412587647012684</c:v>
              </c:pt>
              <c:pt idx="17">
                <c:v>0.30412587647012684</c:v>
              </c:pt>
              <c:pt idx="18">
                <c:v>0.30412587647012684</c:v>
              </c:pt>
              <c:pt idx="19">
                <c:v>0.30412587647012684</c:v>
              </c:pt>
              <c:pt idx="20">
                <c:v>0.30412587647012684</c:v>
              </c:pt>
              <c:pt idx="21">
                <c:v>0.30412587647012684</c:v>
              </c:pt>
              <c:pt idx="22">
                <c:v>0.30412587647012684</c:v>
              </c:pt>
              <c:pt idx="23">
                <c:v>0.30412587647012684</c:v>
              </c:pt>
              <c:pt idx="24">
                <c:v>0.30412587647012684</c:v>
              </c:pt>
              <c:pt idx="25">
                <c:v>0.30412587647012684</c:v>
              </c:pt>
              <c:pt idx="26">
                <c:v>0.30412587647012684</c:v>
              </c:pt>
              <c:pt idx="27">
                <c:v>0.30412587647012684</c:v>
              </c:pt>
            </c:numLit>
          </c:val>
          <c:extLst>
            <c:ext xmlns:c16="http://schemas.microsoft.com/office/drawing/2014/chart" uri="{C3380CC4-5D6E-409C-BE32-E72D297353CC}">
              <c16:uniqueId val="{00000001-3AF8-48BF-96CA-27C343359A3E}"/>
            </c:ext>
          </c:extLst>
        </c:ser>
        <c:ser>
          <c:idx val="2"/>
          <c:order val="2"/>
          <c:tx>
            <c:v>Renseanlæg</c:v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Lit>
              <c:formatCode>General</c:formatCode>
              <c:ptCount val="28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  <c:pt idx="8">
                <c:v>2031</c:v>
              </c:pt>
              <c:pt idx="9">
                <c:v>2032</c:v>
              </c:pt>
              <c:pt idx="10">
                <c:v>2033</c:v>
              </c:pt>
              <c:pt idx="11">
                <c:v>2034</c:v>
              </c:pt>
              <c:pt idx="12">
                <c:v>2035</c:v>
              </c:pt>
              <c:pt idx="13">
                <c:v>2036</c:v>
              </c:pt>
              <c:pt idx="14">
                <c:v>2037</c:v>
              </c:pt>
              <c:pt idx="15">
                <c:v>2038</c:v>
              </c:pt>
              <c:pt idx="16">
                <c:v>2039</c:v>
              </c:pt>
              <c:pt idx="17">
                <c:v>2040</c:v>
              </c:pt>
              <c:pt idx="18">
                <c:v>2041</c:v>
              </c:pt>
              <c:pt idx="19">
                <c:v>2042</c:v>
              </c:pt>
              <c:pt idx="20">
                <c:v>2043</c:v>
              </c:pt>
              <c:pt idx="21">
                <c:v>2044</c:v>
              </c:pt>
              <c:pt idx="22">
                <c:v>2045</c:v>
              </c:pt>
              <c:pt idx="23">
                <c:v>2046</c:v>
              </c:pt>
              <c:pt idx="24">
                <c:v>2047</c:v>
              </c:pt>
              <c:pt idx="25">
                <c:v>2048</c:v>
              </c:pt>
              <c:pt idx="26">
                <c:v>2049</c:v>
              </c:pt>
              <c:pt idx="27">
                <c:v>2050</c:v>
              </c:pt>
            </c:numLit>
          </c:cat>
          <c:val>
            <c:numLit>
              <c:formatCode>General</c:formatCode>
              <c:ptCount val="28"/>
              <c:pt idx="0">
                <c:v>0.76326661815947694</c:v>
              </c:pt>
              <c:pt idx="1">
                <c:v>0.78388556537831144</c:v>
              </c:pt>
              <c:pt idx="2">
                <c:v>0.78835995331696918</c:v>
              </c:pt>
              <c:pt idx="3">
                <c:v>0.8051692993732078</c:v>
              </c:pt>
              <c:pt idx="4">
                <c:v>0.82197864542944621</c:v>
              </c:pt>
              <c:pt idx="5">
                <c:v>0.83878799148568484</c:v>
              </c:pt>
              <c:pt idx="6">
                <c:v>0.85559733754192324</c:v>
              </c:pt>
              <c:pt idx="7">
                <c:v>0.87240668359816187</c:v>
              </c:pt>
              <c:pt idx="8">
                <c:v>0.88921602965440028</c:v>
              </c:pt>
              <c:pt idx="9">
                <c:v>0.9060253757106389</c:v>
              </c:pt>
              <c:pt idx="10">
                <c:v>0.92283472176687731</c:v>
              </c:pt>
              <c:pt idx="11">
                <c:v>0.93964406782311594</c:v>
              </c:pt>
              <c:pt idx="12">
                <c:v>0.93964406782311605</c:v>
              </c:pt>
              <c:pt idx="13">
                <c:v>0.93964406782311594</c:v>
              </c:pt>
              <c:pt idx="14">
                <c:v>0.93964406782311594</c:v>
              </c:pt>
              <c:pt idx="15">
                <c:v>0.93964406782311594</c:v>
              </c:pt>
              <c:pt idx="16">
                <c:v>0.93964406782311594</c:v>
              </c:pt>
              <c:pt idx="17">
                <c:v>0.93964406782311594</c:v>
              </c:pt>
              <c:pt idx="18">
                <c:v>0.93964406782311594</c:v>
              </c:pt>
              <c:pt idx="19">
                <c:v>0.93964406782311594</c:v>
              </c:pt>
              <c:pt idx="20">
                <c:v>0.93964406782311594</c:v>
              </c:pt>
              <c:pt idx="21">
                <c:v>0.93964406782311594</c:v>
              </c:pt>
              <c:pt idx="22">
                <c:v>0.93964406782311594</c:v>
              </c:pt>
              <c:pt idx="23">
                <c:v>0.93964406782311594</c:v>
              </c:pt>
              <c:pt idx="24">
                <c:v>0.93964406782311594</c:v>
              </c:pt>
              <c:pt idx="25">
                <c:v>0.93964406782311594</c:v>
              </c:pt>
              <c:pt idx="26">
                <c:v>0.93964406782311594</c:v>
              </c:pt>
              <c:pt idx="27">
                <c:v>0.93964406782311594</c:v>
              </c:pt>
            </c:numLit>
          </c:val>
          <c:extLst>
            <c:ext xmlns:c16="http://schemas.microsoft.com/office/drawing/2014/chart" uri="{C3380CC4-5D6E-409C-BE32-E72D297353CC}">
              <c16:uniqueId val="{00000002-3AF8-48BF-96CA-27C343359A3E}"/>
            </c:ext>
          </c:extLst>
        </c:ser>
        <c:ser>
          <c:idx val="3"/>
          <c:order val="3"/>
          <c:tx>
            <c:v>Lossepladsanlæg</c:v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Lit>
              <c:formatCode>General</c:formatCode>
              <c:ptCount val="28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  <c:pt idx="8">
                <c:v>2031</c:v>
              </c:pt>
              <c:pt idx="9">
                <c:v>2032</c:v>
              </c:pt>
              <c:pt idx="10">
                <c:v>2033</c:v>
              </c:pt>
              <c:pt idx="11">
                <c:v>2034</c:v>
              </c:pt>
              <c:pt idx="12">
                <c:v>2035</c:v>
              </c:pt>
              <c:pt idx="13">
                <c:v>2036</c:v>
              </c:pt>
              <c:pt idx="14">
                <c:v>2037</c:v>
              </c:pt>
              <c:pt idx="15">
                <c:v>2038</c:v>
              </c:pt>
              <c:pt idx="16">
                <c:v>2039</c:v>
              </c:pt>
              <c:pt idx="17">
                <c:v>2040</c:v>
              </c:pt>
              <c:pt idx="18">
                <c:v>2041</c:v>
              </c:pt>
              <c:pt idx="19">
                <c:v>2042</c:v>
              </c:pt>
              <c:pt idx="20">
                <c:v>2043</c:v>
              </c:pt>
              <c:pt idx="21">
                <c:v>2044</c:v>
              </c:pt>
              <c:pt idx="22">
                <c:v>2045</c:v>
              </c:pt>
              <c:pt idx="23">
                <c:v>2046</c:v>
              </c:pt>
              <c:pt idx="24">
                <c:v>2047</c:v>
              </c:pt>
              <c:pt idx="25">
                <c:v>2048</c:v>
              </c:pt>
              <c:pt idx="26">
                <c:v>2049</c:v>
              </c:pt>
              <c:pt idx="27">
                <c:v>2050</c:v>
              </c:pt>
            </c:numLit>
          </c:cat>
          <c:val>
            <c:numLit>
              <c:formatCode>General</c:formatCode>
              <c:ptCount val="28"/>
              <c:pt idx="0">
                <c:v>7.2705058413270393E-2</c:v>
              </c:pt>
              <c:pt idx="1">
                <c:v>7.2705058413270393E-2</c:v>
              </c:pt>
              <c:pt idx="2">
                <c:v>7.7252723927807992E-2</c:v>
              </c:pt>
              <c:pt idx="3">
                <c:v>7.7252723927807992E-2</c:v>
              </c:pt>
              <c:pt idx="4">
                <c:v>7.7252723927807992E-2</c:v>
              </c:pt>
              <c:pt idx="5">
                <c:v>7.7252723927807992E-2</c:v>
              </c:pt>
              <c:pt idx="6">
                <c:v>7.7252723927807992E-2</c:v>
              </c:pt>
              <c:pt idx="7">
                <c:v>7.7252723927807992E-2</c:v>
              </c:pt>
              <c:pt idx="8">
                <c:v>7.7252723927807992E-2</c:v>
              </c:pt>
              <c:pt idx="9">
                <c:v>7.7252723927807979E-2</c:v>
              </c:pt>
              <c:pt idx="10">
                <c:v>7.7252723927807979E-2</c:v>
              </c:pt>
              <c:pt idx="11">
                <c:v>7.7252723927807979E-2</c:v>
              </c:pt>
              <c:pt idx="12">
                <c:v>7.7252723927807979E-2</c:v>
              </c:pt>
              <c:pt idx="13">
                <c:v>7.7252723927807979E-2</c:v>
              </c:pt>
              <c:pt idx="14">
                <c:v>7.7252723927807965E-2</c:v>
              </c:pt>
              <c:pt idx="15">
                <c:v>7.7252723927807979E-2</c:v>
              </c:pt>
              <c:pt idx="16">
                <c:v>7.7252723927807979E-2</c:v>
              </c:pt>
              <c:pt idx="17">
                <c:v>7.7252723927807979E-2</c:v>
              </c:pt>
              <c:pt idx="18">
                <c:v>7.7252723927807979E-2</c:v>
              </c:pt>
              <c:pt idx="19">
                <c:v>7.7252723927807979E-2</c:v>
              </c:pt>
              <c:pt idx="20">
                <c:v>7.7252723927807979E-2</c:v>
              </c:pt>
              <c:pt idx="21">
                <c:v>7.7252723927807979E-2</c:v>
              </c:pt>
              <c:pt idx="22">
                <c:v>7.7252723927807979E-2</c:v>
              </c:pt>
              <c:pt idx="23">
                <c:v>7.7252723927807979E-2</c:v>
              </c:pt>
              <c:pt idx="24">
                <c:v>7.7252723927807979E-2</c:v>
              </c:pt>
              <c:pt idx="25">
                <c:v>7.7252723927807979E-2</c:v>
              </c:pt>
              <c:pt idx="26">
                <c:v>7.7252723927807979E-2</c:v>
              </c:pt>
              <c:pt idx="27">
                <c:v>7.7252723927807979E-2</c:v>
              </c:pt>
            </c:numLit>
          </c:val>
          <c:extLst>
            <c:ext xmlns:c16="http://schemas.microsoft.com/office/drawing/2014/chart" uri="{C3380CC4-5D6E-409C-BE32-E72D297353CC}">
              <c16:uniqueId val="{00000003-3AF8-48BF-96CA-27C343359A3E}"/>
            </c:ext>
          </c:extLst>
        </c:ser>
        <c:ser>
          <c:idx val="4"/>
          <c:order val="4"/>
          <c:tx>
            <c:v>Industrianlæg</c:v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Lit>
              <c:formatCode>General</c:formatCode>
              <c:ptCount val="28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  <c:pt idx="8">
                <c:v>2031</c:v>
              </c:pt>
              <c:pt idx="9">
                <c:v>2032</c:v>
              </c:pt>
              <c:pt idx="10">
                <c:v>2033</c:v>
              </c:pt>
              <c:pt idx="11">
                <c:v>2034</c:v>
              </c:pt>
              <c:pt idx="12">
                <c:v>2035</c:v>
              </c:pt>
              <c:pt idx="13">
                <c:v>2036</c:v>
              </c:pt>
              <c:pt idx="14">
                <c:v>2037</c:v>
              </c:pt>
              <c:pt idx="15">
                <c:v>2038</c:v>
              </c:pt>
              <c:pt idx="16">
                <c:v>2039</c:v>
              </c:pt>
              <c:pt idx="17">
                <c:v>2040</c:v>
              </c:pt>
              <c:pt idx="18">
                <c:v>2041</c:v>
              </c:pt>
              <c:pt idx="19">
                <c:v>2042</c:v>
              </c:pt>
              <c:pt idx="20">
                <c:v>2043</c:v>
              </c:pt>
              <c:pt idx="21">
                <c:v>2044</c:v>
              </c:pt>
              <c:pt idx="22">
                <c:v>2045</c:v>
              </c:pt>
              <c:pt idx="23">
                <c:v>2046</c:v>
              </c:pt>
              <c:pt idx="24">
                <c:v>2047</c:v>
              </c:pt>
              <c:pt idx="25">
                <c:v>2048</c:v>
              </c:pt>
              <c:pt idx="26">
                <c:v>2049</c:v>
              </c:pt>
              <c:pt idx="27">
                <c:v>2050</c:v>
              </c:pt>
            </c:numLit>
          </c:cat>
          <c:val>
            <c:numLit>
              <c:formatCode>General</c:formatCode>
              <c:ptCount val="28"/>
              <c:pt idx="0">
                <c:v>1.1247451347053199</c:v>
              </c:pt>
              <c:pt idx="1">
                <c:v>1.0208089679036325</c:v>
              </c:pt>
              <c:pt idx="2">
                <c:v>1.24228622557168</c:v>
              </c:pt>
              <c:pt idx="3">
                <c:v>1.24228622557168</c:v>
              </c:pt>
              <c:pt idx="4">
                <c:v>1.24228622557168</c:v>
              </c:pt>
              <c:pt idx="5">
                <c:v>1.24228622557168</c:v>
              </c:pt>
              <c:pt idx="6">
                <c:v>1.24228622557168</c:v>
              </c:pt>
              <c:pt idx="7">
                <c:v>1.24228622557168</c:v>
              </c:pt>
              <c:pt idx="8">
                <c:v>1.24228622557168</c:v>
              </c:pt>
              <c:pt idx="9">
                <c:v>1.24228622557168</c:v>
              </c:pt>
              <c:pt idx="10">
                <c:v>1.24228622557168</c:v>
              </c:pt>
              <c:pt idx="11">
                <c:v>1.24228622557168</c:v>
              </c:pt>
              <c:pt idx="12">
                <c:v>1.24228622557168</c:v>
              </c:pt>
              <c:pt idx="13">
                <c:v>1.24228622557168</c:v>
              </c:pt>
              <c:pt idx="14">
                <c:v>1.24228622557168</c:v>
              </c:pt>
              <c:pt idx="15">
                <c:v>1.24228622557168</c:v>
              </c:pt>
              <c:pt idx="16">
                <c:v>1.24228622557168</c:v>
              </c:pt>
              <c:pt idx="17">
                <c:v>1.24228622557168</c:v>
              </c:pt>
              <c:pt idx="18">
                <c:v>1.24228622557168</c:v>
              </c:pt>
              <c:pt idx="19">
                <c:v>1.24228622557168</c:v>
              </c:pt>
              <c:pt idx="20">
                <c:v>1.24228622557168</c:v>
              </c:pt>
              <c:pt idx="21">
                <c:v>1.24228622557168</c:v>
              </c:pt>
              <c:pt idx="22">
                <c:v>1.24228622557168</c:v>
              </c:pt>
              <c:pt idx="23">
                <c:v>1.24228622557168</c:v>
              </c:pt>
              <c:pt idx="24">
                <c:v>1.24228622557168</c:v>
              </c:pt>
              <c:pt idx="25">
                <c:v>1.24228622557168</c:v>
              </c:pt>
              <c:pt idx="26">
                <c:v>1.24228622557168</c:v>
              </c:pt>
              <c:pt idx="27">
                <c:v>1.24228622557168</c:v>
              </c:pt>
            </c:numLit>
          </c:val>
          <c:extLst>
            <c:ext xmlns:c16="http://schemas.microsoft.com/office/drawing/2014/chart" uri="{C3380CC4-5D6E-409C-BE32-E72D297353CC}">
              <c16:uniqueId val="{00000004-3AF8-48BF-96CA-27C343359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7401071"/>
        <c:axId val="827403951"/>
      </c:areaChart>
      <c:catAx>
        <c:axId val="827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27403951"/>
        <c:crosses val="autoZero"/>
        <c:auto val="1"/>
        <c:lblAlgn val="ctr"/>
        <c:lblOffset val="100"/>
        <c:noMultiLvlLbl val="0"/>
      </c:catAx>
      <c:valAx>
        <c:axId val="827403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274010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594925634295717E-2"/>
          <c:y val="0.11574074074074074"/>
          <c:w val="0.87598840769903763"/>
          <c:h val="0.66961351205145159"/>
        </c:manualLayout>
      </c:layout>
      <c:lineChart>
        <c:grouping val="standard"/>
        <c:varyColors val="0"/>
        <c:ser>
          <c:idx val="0"/>
          <c:order val="0"/>
          <c:tx>
            <c:v>KF25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8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  <c:pt idx="8">
                <c:v>2031</c:v>
              </c:pt>
              <c:pt idx="9">
                <c:v>2032</c:v>
              </c:pt>
              <c:pt idx="10">
                <c:v>2033</c:v>
              </c:pt>
              <c:pt idx="11">
                <c:v>2034</c:v>
              </c:pt>
              <c:pt idx="12">
                <c:v>2035</c:v>
              </c:pt>
              <c:pt idx="13">
                <c:v>2036</c:v>
              </c:pt>
              <c:pt idx="14">
                <c:v>2037</c:v>
              </c:pt>
              <c:pt idx="15">
                <c:v>2038</c:v>
              </c:pt>
              <c:pt idx="16">
                <c:v>2039</c:v>
              </c:pt>
              <c:pt idx="17">
                <c:v>2040</c:v>
              </c:pt>
              <c:pt idx="18">
                <c:v>2041</c:v>
              </c:pt>
              <c:pt idx="19">
                <c:v>2042</c:v>
              </c:pt>
              <c:pt idx="20">
                <c:v>2043</c:v>
              </c:pt>
              <c:pt idx="21">
                <c:v>2044</c:v>
              </c:pt>
              <c:pt idx="22">
                <c:v>2045</c:v>
              </c:pt>
              <c:pt idx="23">
                <c:v>2046</c:v>
              </c:pt>
              <c:pt idx="24">
                <c:v>2047</c:v>
              </c:pt>
              <c:pt idx="25">
                <c:v>2048</c:v>
              </c:pt>
              <c:pt idx="26">
                <c:v>2049</c:v>
              </c:pt>
              <c:pt idx="27">
                <c:v>2050</c:v>
              </c:pt>
            </c:numLit>
          </c:cat>
          <c:val>
            <c:numLit>
              <c:formatCode>General</c:formatCode>
              <c:ptCount val="28"/>
              <c:pt idx="0">
                <c:v>32.214181618914431</c:v>
              </c:pt>
              <c:pt idx="1">
                <c:v>32.734185186435937</c:v>
              </c:pt>
              <c:pt idx="2">
                <c:v>34.738262205717831</c:v>
              </c:pt>
              <c:pt idx="3">
                <c:v>37.034562641282243</c:v>
              </c:pt>
              <c:pt idx="4">
                <c:v>40.231729926221689</c:v>
              </c:pt>
              <c:pt idx="5">
                <c:v>42.110763656588446</c:v>
              </c:pt>
              <c:pt idx="6">
                <c:v>42.939812067717341</c:v>
              </c:pt>
              <c:pt idx="7">
                <c:v>44.198655259285175</c:v>
              </c:pt>
              <c:pt idx="8">
                <c:v>45.724021193849019</c:v>
              </c:pt>
              <c:pt idx="9">
                <c:v>47.012090534579094</c:v>
              </c:pt>
              <c:pt idx="10">
                <c:v>47.772887044832871</c:v>
              </c:pt>
              <c:pt idx="11">
                <c:v>48.635636645391948</c:v>
              </c:pt>
              <c:pt idx="12">
                <c:v>48.60597189078856</c:v>
              </c:pt>
              <c:pt idx="13">
                <c:v>48.354195106809421</c:v>
              </c:pt>
              <c:pt idx="14">
                <c:v>48.181970314269883</c:v>
              </c:pt>
              <c:pt idx="15">
                <c:v>47.955857952007371</c:v>
              </c:pt>
              <c:pt idx="16">
                <c:v>47.636947188454634</c:v>
              </c:pt>
              <c:pt idx="17">
                <c:v>47.37266481330645</c:v>
              </c:pt>
              <c:pt idx="18">
                <c:v>47.356247882684521</c:v>
              </c:pt>
              <c:pt idx="19">
                <c:v>47.356247882684521</c:v>
              </c:pt>
              <c:pt idx="20">
                <c:v>47.356247882684521</c:v>
              </c:pt>
              <c:pt idx="21">
                <c:v>47.356247882684521</c:v>
              </c:pt>
              <c:pt idx="22">
                <c:v>47.356247882684521</c:v>
              </c:pt>
              <c:pt idx="23">
                <c:v>47.356247882684521</c:v>
              </c:pt>
              <c:pt idx="24">
                <c:v>47.356247882684521</c:v>
              </c:pt>
              <c:pt idx="25">
                <c:v>47.356247882684521</c:v>
              </c:pt>
              <c:pt idx="26">
                <c:v>47.356247882684521</c:v>
              </c:pt>
              <c:pt idx="27">
                <c:v>47.356247882684521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D01-4FEB-963E-5902E9EB794D}"/>
            </c:ext>
          </c:extLst>
        </c:ser>
        <c:ser>
          <c:idx val="1"/>
          <c:order val="1"/>
          <c:tx>
            <c:v>KF24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8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  <c:pt idx="8">
                <c:v>2031</c:v>
              </c:pt>
              <c:pt idx="9">
                <c:v>2032</c:v>
              </c:pt>
              <c:pt idx="10">
                <c:v>2033</c:v>
              </c:pt>
              <c:pt idx="11">
                <c:v>2034</c:v>
              </c:pt>
              <c:pt idx="12">
                <c:v>2035</c:v>
              </c:pt>
              <c:pt idx="13">
                <c:v>2036</c:v>
              </c:pt>
              <c:pt idx="14">
                <c:v>2037</c:v>
              </c:pt>
              <c:pt idx="15">
                <c:v>2038</c:v>
              </c:pt>
              <c:pt idx="16">
                <c:v>2039</c:v>
              </c:pt>
              <c:pt idx="17">
                <c:v>2040</c:v>
              </c:pt>
              <c:pt idx="18">
                <c:v>2041</c:v>
              </c:pt>
              <c:pt idx="19">
                <c:v>2042</c:v>
              </c:pt>
              <c:pt idx="20">
                <c:v>2043</c:v>
              </c:pt>
              <c:pt idx="21">
                <c:v>2044</c:v>
              </c:pt>
              <c:pt idx="22">
                <c:v>2045</c:v>
              </c:pt>
              <c:pt idx="23">
                <c:v>2046</c:v>
              </c:pt>
              <c:pt idx="24">
                <c:v>2047</c:v>
              </c:pt>
              <c:pt idx="25">
                <c:v>2048</c:v>
              </c:pt>
              <c:pt idx="26">
                <c:v>2049</c:v>
              </c:pt>
              <c:pt idx="27">
                <c:v>2050</c:v>
              </c:pt>
            </c:numLit>
          </c:cat>
          <c:val>
            <c:numLit>
              <c:formatCode>General</c:formatCode>
              <c:ptCount val="28"/>
              <c:pt idx="0">
                <c:v>32.195048163587387</c:v>
              </c:pt>
              <c:pt idx="1">
                <c:v>33.502525428973847</c:v>
              </c:pt>
              <c:pt idx="2">
                <c:v>35.691088140980312</c:v>
              </c:pt>
              <c:pt idx="3">
                <c:v>38.415134051705891</c:v>
              </c:pt>
              <c:pt idx="4">
                <c:v>42.104914325611794</c:v>
              </c:pt>
              <c:pt idx="5">
                <c:v>43.632726128032161</c:v>
              </c:pt>
              <c:pt idx="6">
                <c:v>45.437264131956489</c:v>
              </c:pt>
              <c:pt idx="7">
                <c:v>47.777430643796663</c:v>
              </c:pt>
              <c:pt idx="8">
                <c:v>48.766548322856174</c:v>
              </c:pt>
              <c:pt idx="9">
                <c:v>48.766110698883963</c:v>
              </c:pt>
              <c:pt idx="10">
                <c:v>49.803348118059233</c:v>
              </c:pt>
              <c:pt idx="11">
                <c:v>49.80334811805924</c:v>
              </c:pt>
              <c:pt idx="12">
                <c:v>49.782998895987468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D01-4FEB-963E-5902E9EB7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600543"/>
        <c:axId val="829525695"/>
      </c:lineChart>
      <c:catAx>
        <c:axId val="892600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29525695"/>
        <c:crosses val="autoZero"/>
        <c:auto val="1"/>
        <c:lblAlgn val="ctr"/>
        <c:lblOffset val="100"/>
        <c:noMultiLvlLbl val="0"/>
      </c:catAx>
      <c:valAx>
        <c:axId val="829525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92600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13648293963254E-2"/>
          <c:y val="0.17592592592592593"/>
          <c:w val="0.89489129483814522"/>
          <c:h val="0.61342675385915746"/>
        </c:manualLayout>
      </c:layout>
      <c:lineChart>
        <c:grouping val="standard"/>
        <c:varyColors val="0"/>
        <c:ser>
          <c:idx val="0"/>
          <c:order val="0"/>
          <c:tx>
            <c:v>KF25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8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  <c:pt idx="8">
                <c:v>2031</c:v>
              </c:pt>
              <c:pt idx="9">
                <c:v>2032</c:v>
              </c:pt>
              <c:pt idx="10">
                <c:v>2033</c:v>
              </c:pt>
              <c:pt idx="11">
                <c:v>2034</c:v>
              </c:pt>
              <c:pt idx="12">
                <c:v>2035</c:v>
              </c:pt>
              <c:pt idx="13">
                <c:v>2036</c:v>
              </c:pt>
              <c:pt idx="14">
                <c:v>2037</c:v>
              </c:pt>
              <c:pt idx="15">
                <c:v>2038</c:v>
              </c:pt>
              <c:pt idx="16">
                <c:v>2039</c:v>
              </c:pt>
              <c:pt idx="17">
                <c:v>2040</c:v>
              </c:pt>
              <c:pt idx="18">
                <c:v>2041</c:v>
              </c:pt>
              <c:pt idx="19">
                <c:v>2042</c:v>
              </c:pt>
              <c:pt idx="20">
                <c:v>2043</c:v>
              </c:pt>
              <c:pt idx="21">
                <c:v>2044</c:v>
              </c:pt>
              <c:pt idx="22">
                <c:v>2045</c:v>
              </c:pt>
              <c:pt idx="23">
                <c:v>2046</c:v>
              </c:pt>
              <c:pt idx="24">
                <c:v>2047</c:v>
              </c:pt>
              <c:pt idx="25">
                <c:v>2048</c:v>
              </c:pt>
              <c:pt idx="26">
                <c:v>2049</c:v>
              </c:pt>
              <c:pt idx="27">
                <c:v>2050</c:v>
              </c:pt>
            </c:numLit>
          </c:cat>
          <c:val>
            <c:numLit>
              <c:formatCode>General</c:formatCode>
              <c:ptCount val="28"/>
              <c:pt idx="0">
                <c:v>26.015066432465883</c:v>
              </c:pt>
              <c:pt idx="1">
                <c:v>26.464687240460854</c:v>
              </c:pt>
              <c:pt idx="2">
                <c:v>28.389959307621048</c:v>
              </c:pt>
              <c:pt idx="3">
                <c:v>31.173132890886457</c:v>
              </c:pt>
              <c:pt idx="4">
                <c:v>35.302200486149189</c:v>
              </c:pt>
              <c:pt idx="5">
                <c:v>37.598501881814251</c:v>
              </c:pt>
              <c:pt idx="6">
                <c:v>38.427550292943145</c:v>
              </c:pt>
              <c:pt idx="7">
                <c:v>39.686393484510972</c:v>
              </c:pt>
              <c:pt idx="8">
                <c:v>41.211759419074831</c:v>
              </c:pt>
              <c:pt idx="9">
                <c:v>42.81688406324416</c:v>
              </c:pt>
              <c:pt idx="10">
                <c:v>44.217031763904394</c:v>
              </c:pt>
              <c:pt idx="11">
                <c:v>45.079781364463472</c:v>
              </c:pt>
              <c:pt idx="12">
                <c:v>45.079781364463472</c:v>
              </c:pt>
              <c:pt idx="13">
                <c:v>45.079781364463472</c:v>
              </c:pt>
              <c:pt idx="14">
                <c:v>45.079781364463464</c:v>
              </c:pt>
              <c:pt idx="15">
                <c:v>45.079781364463472</c:v>
              </c:pt>
              <c:pt idx="16">
                <c:v>45.079781364463479</c:v>
              </c:pt>
              <c:pt idx="17">
                <c:v>45.079781364463472</c:v>
              </c:pt>
              <c:pt idx="18">
                <c:v>45.079781364463472</c:v>
              </c:pt>
              <c:pt idx="19">
                <c:v>45.079781364463472</c:v>
              </c:pt>
              <c:pt idx="20">
                <c:v>45.079781364463472</c:v>
              </c:pt>
              <c:pt idx="21">
                <c:v>45.079781364463472</c:v>
              </c:pt>
              <c:pt idx="22">
                <c:v>45.079781364463472</c:v>
              </c:pt>
              <c:pt idx="23">
                <c:v>45.079781364463472</c:v>
              </c:pt>
              <c:pt idx="24">
                <c:v>45.079781364463472</c:v>
              </c:pt>
              <c:pt idx="25">
                <c:v>45.079781364463472</c:v>
              </c:pt>
              <c:pt idx="26">
                <c:v>45.079781364463464</c:v>
              </c:pt>
              <c:pt idx="27">
                <c:v>45.079781364463464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163-4DC7-ADAB-8CB71BEC05B5}"/>
            </c:ext>
          </c:extLst>
        </c:ser>
        <c:ser>
          <c:idx val="1"/>
          <c:order val="1"/>
          <c:tx>
            <c:v>KF24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8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  <c:pt idx="8">
                <c:v>2031</c:v>
              </c:pt>
              <c:pt idx="9">
                <c:v>2032</c:v>
              </c:pt>
              <c:pt idx="10">
                <c:v>2033</c:v>
              </c:pt>
              <c:pt idx="11">
                <c:v>2034</c:v>
              </c:pt>
              <c:pt idx="12">
                <c:v>2035</c:v>
              </c:pt>
              <c:pt idx="13">
                <c:v>2036</c:v>
              </c:pt>
              <c:pt idx="14">
                <c:v>2037</c:v>
              </c:pt>
              <c:pt idx="15">
                <c:v>2038</c:v>
              </c:pt>
              <c:pt idx="16">
                <c:v>2039</c:v>
              </c:pt>
              <c:pt idx="17">
                <c:v>2040</c:v>
              </c:pt>
              <c:pt idx="18">
                <c:v>2041</c:v>
              </c:pt>
              <c:pt idx="19">
                <c:v>2042</c:v>
              </c:pt>
              <c:pt idx="20">
                <c:v>2043</c:v>
              </c:pt>
              <c:pt idx="21">
                <c:v>2044</c:v>
              </c:pt>
              <c:pt idx="22">
                <c:v>2045</c:v>
              </c:pt>
              <c:pt idx="23">
                <c:v>2046</c:v>
              </c:pt>
              <c:pt idx="24">
                <c:v>2047</c:v>
              </c:pt>
              <c:pt idx="25">
                <c:v>2048</c:v>
              </c:pt>
              <c:pt idx="26">
                <c:v>2049</c:v>
              </c:pt>
              <c:pt idx="27">
                <c:v>2050</c:v>
              </c:pt>
            </c:numLit>
          </c:cat>
          <c:val>
            <c:numLit>
              <c:formatCode>General</c:formatCode>
              <c:ptCount val="28"/>
              <c:pt idx="0">
                <c:v>25.670424476210641</c:v>
              </c:pt>
              <c:pt idx="1">
                <c:v>26.977901741597094</c:v>
              </c:pt>
              <c:pt idx="2">
                <c:v>29.16646445360356</c:v>
              </c:pt>
              <c:pt idx="3">
                <c:v>32.381888100150164</c:v>
              </c:pt>
              <c:pt idx="4">
                <c:v>36.882487503996629</c:v>
              </c:pt>
              <c:pt idx="5">
                <c:v>38.607682513722018</c:v>
              </c:pt>
              <c:pt idx="6">
                <c:v>40.412220517646347</c:v>
              </c:pt>
              <c:pt idx="7">
                <c:v>43.099401154486713</c:v>
              </c:pt>
              <c:pt idx="8">
                <c:v>44.088518833546225</c:v>
              </c:pt>
              <c:pt idx="9">
                <c:v>44.844814959039908</c:v>
              </c:pt>
              <c:pt idx="10">
                <c:v>46.739354186073164</c:v>
              </c:pt>
              <c:pt idx="11">
                <c:v>46.739354186073172</c:v>
              </c:pt>
              <c:pt idx="12">
                <c:v>46.739354186073172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163-4DC7-ADAB-8CB71BEC0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9526655"/>
        <c:axId val="829526175"/>
      </c:lineChart>
      <c:catAx>
        <c:axId val="829526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29526175"/>
        <c:crosses val="autoZero"/>
        <c:auto val="1"/>
        <c:lblAlgn val="ctr"/>
        <c:lblOffset val="100"/>
        <c:noMultiLvlLbl val="0"/>
      </c:catAx>
      <c:valAx>
        <c:axId val="829526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29526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KF24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7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</c:v>
              </c:pt>
              <c:pt idx="8">
                <c:v>2032</c:v>
              </c:pt>
              <c:pt idx="9">
                <c:v>2033</c:v>
              </c:pt>
              <c:pt idx="10">
                <c:v>2034</c:v>
              </c:pt>
              <c:pt idx="11">
                <c:v>2035</c:v>
              </c:pt>
              <c:pt idx="12">
                <c:v>2036</c:v>
              </c:pt>
              <c:pt idx="13">
                <c:v>2037</c:v>
              </c:pt>
              <c:pt idx="14">
                <c:v>2038</c:v>
              </c:pt>
              <c:pt idx="15">
                <c:v>2039</c:v>
              </c:pt>
              <c:pt idx="16">
                <c:v>2040</c:v>
              </c:pt>
              <c:pt idx="17">
                <c:v>2041</c:v>
              </c:pt>
              <c:pt idx="18">
                <c:v>2042</c:v>
              </c:pt>
              <c:pt idx="19">
                <c:v>2043</c:v>
              </c:pt>
              <c:pt idx="20">
                <c:v>2044</c:v>
              </c:pt>
              <c:pt idx="21">
                <c:v>2045</c:v>
              </c:pt>
              <c:pt idx="22">
                <c:v>2046</c:v>
              </c:pt>
              <c:pt idx="23">
                <c:v>2047</c:v>
              </c:pt>
              <c:pt idx="24">
                <c:v>2048</c:v>
              </c:pt>
              <c:pt idx="25">
                <c:v>2049</c:v>
              </c:pt>
              <c:pt idx="26">
                <c:v>2050</c:v>
              </c:pt>
            </c:numLit>
          </c:cat>
          <c:val>
            <c:numLit>
              <c:formatCode>General</c:formatCode>
              <c:ptCount val="12"/>
              <c:pt idx="0">
                <c:v>5.4215993836285525</c:v>
              </c:pt>
              <c:pt idx="1">
                <c:v>5.7538139968470281</c:v>
              </c:pt>
              <c:pt idx="2">
                <c:v>5.4522854581446456</c:v>
              </c:pt>
              <c:pt idx="3">
                <c:v>5.3063196156108638</c:v>
              </c:pt>
              <c:pt idx="4">
                <c:v>5.8925676930646258</c:v>
              </c:pt>
              <c:pt idx="5">
                <c:v>6.0529518138316378</c:v>
              </c:pt>
              <c:pt idx="6">
                <c:v>6.2107546575106021</c:v>
              </c:pt>
              <c:pt idx="7">
                <c:v>6.1328524725197635</c:v>
              </c:pt>
              <c:pt idx="8">
                <c:v>5.7350854472656412</c:v>
              </c:pt>
              <c:pt idx="9">
                <c:v>5.1481357829820631</c:v>
              </c:pt>
              <c:pt idx="10">
                <c:v>4.7785314961398067</c:v>
              </c:pt>
              <c:pt idx="11">
                <c:v>4.3761577464818524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47C-48E4-815B-4242DD86EF8F}"/>
            </c:ext>
          </c:extLst>
        </c:ser>
        <c:ser>
          <c:idx val="1"/>
          <c:order val="1"/>
          <c:tx>
            <c:v>KF25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27"/>
              <c:pt idx="0">
                <c:v>4.2604080160347388</c:v>
              </c:pt>
              <c:pt idx="1">
                <c:v>5.6428143528822901</c:v>
              </c:pt>
              <c:pt idx="2">
                <c:v>5.0145881447165266</c:v>
              </c:pt>
              <c:pt idx="3">
                <c:v>4.4978715011701969</c:v>
              </c:pt>
              <c:pt idx="4">
                <c:v>5.8306757308857433</c:v>
              </c:pt>
              <c:pt idx="5">
                <c:v>5.5453772158996983</c:v>
              </c:pt>
              <c:pt idx="6">
                <c:v>6.2671817756407133</c:v>
              </c:pt>
              <c:pt idx="7">
                <c:v>5.7142526219203056</c:v>
              </c:pt>
              <c:pt idx="8">
                <c:v>5.7735394562602291</c:v>
              </c:pt>
              <c:pt idx="9">
                <c:v>5.1809941276888303</c:v>
              </c:pt>
              <c:pt idx="10">
                <c:v>4.5991766352318795</c:v>
              </c:pt>
              <c:pt idx="11">
                <c:v>4.2000293349537774</c:v>
              </c:pt>
              <c:pt idx="12">
                <c:v>3.857319109104242</c:v>
              </c:pt>
              <c:pt idx="13">
                <c:v>3.6865924431628878</c:v>
              </c:pt>
              <c:pt idx="14">
                <c:v>3.4176674143127821</c:v>
              </c:pt>
              <c:pt idx="15">
                <c:v>3.1843276487950076</c:v>
              </c:pt>
              <c:pt idx="16">
                <c:v>2.9765012303060727</c:v>
              </c:pt>
              <c:pt idx="17">
                <c:v>2.7798827661722525</c:v>
              </c:pt>
              <c:pt idx="18">
                <c:v>1.9514926586820576</c:v>
              </c:pt>
              <c:pt idx="19">
                <c:v>0.89228253484285935</c:v>
              </c:pt>
              <c:pt idx="20">
                <c:v>0.70971459169587625</c:v>
              </c:pt>
              <c:pt idx="21">
                <c:v>0.59510189180031481</c:v>
              </c:pt>
              <c:pt idx="22">
                <c:v>0.52494591258771306</c:v>
              </c:pt>
              <c:pt idx="23">
                <c:v>0.26938051188111239</c:v>
              </c:pt>
              <c:pt idx="24">
                <c:v>4.5871301418402011E-2</c:v>
              </c:pt>
              <c:pt idx="25">
                <c:v>2.7589371404460928E-2</c:v>
              </c:pt>
              <c:pt idx="26">
                <c:v>1.52051263773865E-2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47C-48E4-815B-4242DD86E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0560528"/>
        <c:axId val="800554624"/>
      </c:lineChart>
      <c:catAx>
        <c:axId val="80056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00554624"/>
        <c:crosses val="autoZero"/>
        <c:auto val="1"/>
        <c:lblAlgn val="ctr"/>
        <c:lblOffset val="100"/>
        <c:noMultiLvlLbl val="0"/>
      </c:catAx>
      <c:valAx>
        <c:axId val="80055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0056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KF24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7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</c:v>
              </c:pt>
              <c:pt idx="8">
                <c:v>2032</c:v>
              </c:pt>
              <c:pt idx="9">
                <c:v>2033</c:v>
              </c:pt>
              <c:pt idx="10">
                <c:v>2034</c:v>
              </c:pt>
              <c:pt idx="11">
                <c:v>2035</c:v>
              </c:pt>
              <c:pt idx="12">
                <c:v>2036</c:v>
              </c:pt>
              <c:pt idx="13">
                <c:v>2037</c:v>
              </c:pt>
              <c:pt idx="14">
                <c:v>2038</c:v>
              </c:pt>
              <c:pt idx="15">
                <c:v>2039</c:v>
              </c:pt>
              <c:pt idx="16">
                <c:v>2040</c:v>
              </c:pt>
              <c:pt idx="17">
                <c:v>2041</c:v>
              </c:pt>
              <c:pt idx="18">
                <c:v>2042</c:v>
              </c:pt>
              <c:pt idx="19">
                <c:v>2043</c:v>
              </c:pt>
              <c:pt idx="20">
                <c:v>2044</c:v>
              </c:pt>
              <c:pt idx="21">
                <c:v>2045</c:v>
              </c:pt>
              <c:pt idx="22">
                <c:v>2046</c:v>
              </c:pt>
              <c:pt idx="23">
                <c:v>2047</c:v>
              </c:pt>
              <c:pt idx="24">
                <c:v>2048</c:v>
              </c:pt>
              <c:pt idx="25">
                <c:v>2049</c:v>
              </c:pt>
              <c:pt idx="26">
                <c:v>2050</c:v>
              </c:pt>
            </c:numLit>
          </c:cat>
          <c:val>
            <c:numLit>
              <c:formatCode>General</c:formatCode>
              <c:ptCount val="12"/>
              <c:pt idx="0">
                <c:v>2.8295608171810938</c:v>
              </c:pt>
              <c:pt idx="1">
                <c:v>3.4684685115093585</c:v>
              </c:pt>
              <c:pt idx="2">
                <c:v>3.155559950890662</c:v>
              </c:pt>
              <c:pt idx="3">
                <c:v>2.9950795502540504</c:v>
              </c:pt>
              <c:pt idx="4">
                <c:v>3.4784915398435707</c:v>
              </c:pt>
              <c:pt idx="5">
                <c:v>3.2394817798208817</c:v>
              </c:pt>
              <c:pt idx="6">
                <c:v>2.944972520058438</c:v>
              </c:pt>
              <c:pt idx="7">
                <c:v>2.7722672676086226</c:v>
              </c:pt>
              <c:pt idx="8">
                <c:v>2.4197007564367201</c:v>
              </c:pt>
              <c:pt idx="9">
                <c:v>2.1363107152805378</c:v>
              </c:pt>
              <c:pt idx="10">
                <c:v>1.7873642726172279</c:v>
              </c:pt>
              <c:pt idx="11">
                <c:v>1.6407983763680587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0F-4FEA-8E08-A2CDD9E5A7A0}"/>
            </c:ext>
          </c:extLst>
        </c:ser>
        <c:ser>
          <c:idx val="1"/>
          <c:order val="1"/>
          <c:tx>
            <c:v>KF25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27"/>
              <c:pt idx="0">
                <c:v>1.2184268472126125</c:v>
              </c:pt>
              <c:pt idx="1">
                <c:v>3.3342178406224789</c:v>
              </c:pt>
              <c:pt idx="2">
                <c:v>3.1488596322491285</c:v>
              </c:pt>
              <c:pt idx="3">
                <c:v>2.7108321512663416</c:v>
              </c:pt>
              <c:pt idx="4">
                <c:v>3.1948416528738335</c:v>
              </c:pt>
              <c:pt idx="5">
                <c:v>2.8365073730626564</c:v>
              </c:pt>
              <c:pt idx="6">
                <c:v>2.8844173837018499</c:v>
              </c:pt>
              <c:pt idx="7">
                <c:v>2.8837339160558924</c:v>
              </c:pt>
              <c:pt idx="8">
                <c:v>2.6124228969366898</c:v>
              </c:pt>
              <c:pt idx="9">
                <c:v>2.2641867283603436</c:v>
              </c:pt>
              <c:pt idx="10">
                <c:v>1.8913678007764156</c:v>
              </c:pt>
              <c:pt idx="11">
                <c:v>1.6886263813580982</c:v>
              </c:pt>
              <c:pt idx="12">
                <c:v>1.4549565196619183</c:v>
              </c:pt>
              <c:pt idx="13">
                <c:v>1.338115066837563</c:v>
              </c:pt>
              <c:pt idx="14">
                <c:v>1.2213357877309627</c:v>
              </c:pt>
              <c:pt idx="15">
                <c:v>1.1185003114810053</c:v>
              </c:pt>
              <c:pt idx="16">
                <c:v>1.0268926082814092</c:v>
              </c:pt>
              <c:pt idx="17">
                <c:v>1.0711209065199976</c:v>
              </c:pt>
              <c:pt idx="18">
                <c:v>0.94237891799851914</c:v>
              </c:pt>
              <c:pt idx="19">
                <c:v>0.51294459557404792</c:v>
              </c:pt>
              <c:pt idx="20">
                <c:v>0.50657494416385496</c:v>
              </c:pt>
              <c:pt idx="21">
                <c:v>0.481697991092291</c:v>
              </c:pt>
              <c:pt idx="22">
                <c:v>0.39789212953491149</c:v>
              </c:pt>
              <c:pt idx="23">
                <c:v>7.8261515976102425E-2</c:v>
              </c:pt>
              <c:pt idx="24">
                <c:v>1.347152318041029E-2</c:v>
              </c:pt>
              <c:pt idx="25">
                <c:v>6.9422846726713804E-3</c:v>
              </c:pt>
              <c:pt idx="26">
                <c:v>2.5565239332196199E-3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0F-4FEA-8E08-A2CDD9E5A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3519168"/>
        <c:axId val="843519496"/>
      </c:lineChart>
      <c:catAx>
        <c:axId val="84351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43519496"/>
        <c:crosses val="autoZero"/>
        <c:auto val="1"/>
        <c:lblAlgn val="ctr"/>
        <c:lblOffset val="100"/>
        <c:noMultiLvlLbl val="0"/>
      </c:catAx>
      <c:valAx>
        <c:axId val="84351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4351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'3'!$G$20</c:f>
              <c:strCache>
                <c:ptCount val="1"/>
                <c:pt idx="0">
                  <c:v>Træflis KF25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'3'!$H$19:$AH$19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'3'!$H$20:$AH$20</c:f>
              <c:numCache>
                <c:formatCode>#,##0</c:formatCode>
                <c:ptCount val="27"/>
                <c:pt idx="0">
                  <c:v>71.900000000000006</c:v>
                </c:pt>
                <c:pt idx="1">
                  <c:v>71.900000000000006</c:v>
                </c:pt>
                <c:pt idx="2">
                  <c:v>68.7</c:v>
                </c:pt>
                <c:pt idx="3">
                  <c:v>62.2</c:v>
                </c:pt>
                <c:pt idx="4">
                  <c:v>62.4</c:v>
                </c:pt>
                <c:pt idx="5">
                  <c:v>62.6</c:v>
                </c:pt>
                <c:pt idx="6">
                  <c:v>62.8</c:v>
                </c:pt>
                <c:pt idx="7">
                  <c:v>62.9</c:v>
                </c:pt>
                <c:pt idx="8">
                  <c:v>63</c:v>
                </c:pt>
                <c:pt idx="9">
                  <c:v>63.1</c:v>
                </c:pt>
                <c:pt idx="10">
                  <c:v>63.2</c:v>
                </c:pt>
                <c:pt idx="11">
                  <c:v>63.3</c:v>
                </c:pt>
                <c:pt idx="12">
                  <c:v>63.5</c:v>
                </c:pt>
                <c:pt idx="13">
                  <c:v>63.6</c:v>
                </c:pt>
                <c:pt idx="14">
                  <c:v>63.7</c:v>
                </c:pt>
                <c:pt idx="15">
                  <c:v>63.8</c:v>
                </c:pt>
                <c:pt idx="16">
                  <c:v>63.9</c:v>
                </c:pt>
                <c:pt idx="17">
                  <c:v>64</c:v>
                </c:pt>
                <c:pt idx="18">
                  <c:v>64.099999999999994</c:v>
                </c:pt>
                <c:pt idx="19">
                  <c:v>64.3</c:v>
                </c:pt>
                <c:pt idx="20">
                  <c:v>64.400000000000006</c:v>
                </c:pt>
                <c:pt idx="21">
                  <c:v>64.5</c:v>
                </c:pt>
                <c:pt idx="22">
                  <c:v>64.7</c:v>
                </c:pt>
                <c:pt idx="23">
                  <c:v>64.900000000000006</c:v>
                </c:pt>
                <c:pt idx="24">
                  <c:v>65.099999999999994</c:v>
                </c:pt>
                <c:pt idx="25">
                  <c:v>65.3</c:v>
                </c:pt>
                <c:pt idx="2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F-4A8B-9127-9C3E9EC43F5C}"/>
            </c:ext>
          </c:extLst>
        </c:ser>
        <c:ser>
          <c:idx val="1"/>
          <c:order val="1"/>
          <c:tx>
            <c:strRef>
              <c:f>'3'!$G$21</c:f>
              <c:strCache>
                <c:ptCount val="1"/>
                <c:pt idx="0">
                  <c:v>Træpiller KF25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'3'!$H$19:$AH$19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'3'!$H$21:$AH$21</c:f>
              <c:numCache>
                <c:formatCode>#,##0</c:formatCode>
                <c:ptCount val="27"/>
                <c:pt idx="0">
                  <c:v>77.400000000000006</c:v>
                </c:pt>
                <c:pt idx="1">
                  <c:v>81.7</c:v>
                </c:pt>
                <c:pt idx="2">
                  <c:v>82</c:v>
                </c:pt>
                <c:pt idx="3">
                  <c:v>77.900000000000006</c:v>
                </c:pt>
                <c:pt idx="4">
                  <c:v>78.099999999999994</c:v>
                </c:pt>
                <c:pt idx="5">
                  <c:v>78.2</c:v>
                </c:pt>
                <c:pt idx="6">
                  <c:v>78.400000000000006</c:v>
                </c:pt>
                <c:pt idx="7">
                  <c:v>78.3</c:v>
                </c:pt>
                <c:pt idx="8">
                  <c:v>78.3</c:v>
                </c:pt>
                <c:pt idx="9">
                  <c:v>78.2</c:v>
                </c:pt>
                <c:pt idx="10">
                  <c:v>78.099999999999994</c:v>
                </c:pt>
                <c:pt idx="11">
                  <c:v>78.099999999999994</c:v>
                </c:pt>
                <c:pt idx="12">
                  <c:v>78</c:v>
                </c:pt>
                <c:pt idx="13">
                  <c:v>77.900000000000006</c:v>
                </c:pt>
                <c:pt idx="14">
                  <c:v>77.8</c:v>
                </c:pt>
                <c:pt idx="15">
                  <c:v>77.8</c:v>
                </c:pt>
                <c:pt idx="16">
                  <c:v>77.7</c:v>
                </c:pt>
                <c:pt idx="17">
                  <c:v>77.7</c:v>
                </c:pt>
                <c:pt idx="18">
                  <c:v>77.599999999999994</c:v>
                </c:pt>
                <c:pt idx="19">
                  <c:v>77.599999999999994</c:v>
                </c:pt>
                <c:pt idx="20">
                  <c:v>77.599999999999994</c:v>
                </c:pt>
                <c:pt idx="21">
                  <c:v>77.5</c:v>
                </c:pt>
                <c:pt idx="22">
                  <c:v>77.5</c:v>
                </c:pt>
                <c:pt idx="23">
                  <c:v>77.5</c:v>
                </c:pt>
                <c:pt idx="24">
                  <c:v>77.599999999999994</c:v>
                </c:pt>
                <c:pt idx="25">
                  <c:v>77.599999999999994</c:v>
                </c:pt>
                <c:pt idx="26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F-4A8B-9127-9C3E9EC43F5C}"/>
            </c:ext>
          </c:extLst>
        </c:ser>
        <c:ser>
          <c:idx val="2"/>
          <c:order val="2"/>
          <c:tx>
            <c:strRef>
              <c:f>'3'!$G$22</c:f>
              <c:strCache>
                <c:ptCount val="1"/>
                <c:pt idx="0">
                  <c:v>Halm KF25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'3'!$H$19:$AH$19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'3'!$H$22:$AH$22</c:f>
              <c:numCache>
                <c:formatCode>#,##0</c:formatCode>
                <c:ptCount val="27"/>
                <c:pt idx="0">
                  <c:v>63.7</c:v>
                </c:pt>
                <c:pt idx="1">
                  <c:v>63.6</c:v>
                </c:pt>
                <c:pt idx="2">
                  <c:v>60.8</c:v>
                </c:pt>
                <c:pt idx="3">
                  <c:v>55.3</c:v>
                </c:pt>
                <c:pt idx="4">
                  <c:v>55.5</c:v>
                </c:pt>
                <c:pt idx="5">
                  <c:v>55.7</c:v>
                </c:pt>
                <c:pt idx="6">
                  <c:v>55.8</c:v>
                </c:pt>
                <c:pt idx="7">
                  <c:v>55.9</c:v>
                </c:pt>
                <c:pt idx="8">
                  <c:v>56</c:v>
                </c:pt>
                <c:pt idx="9">
                  <c:v>56.1</c:v>
                </c:pt>
                <c:pt idx="10">
                  <c:v>56.2</c:v>
                </c:pt>
                <c:pt idx="11">
                  <c:v>56.3</c:v>
                </c:pt>
                <c:pt idx="12">
                  <c:v>56.3</c:v>
                </c:pt>
                <c:pt idx="13">
                  <c:v>56.4</c:v>
                </c:pt>
                <c:pt idx="14">
                  <c:v>56.5</c:v>
                </c:pt>
                <c:pt idx="15">
                  <c:v>56.6</c:v>
                </c:pt>
                <c:pt idx="16">
                  <c:v>56.7</c:v>
                </c:pt>
                <c:pt idx="17">
                  <c:v>56.8</c:v>
                </c:pt>
                <c:pt idx="18">
                  <c:v>56.9</c:v>
                </c:pt>
                <c:pt idx="19">
                  <c:v>57</c:v>
                </c:pt>
                <c:pt idx="20">
                  <c:v>57.1</c:v>
                </c:pt>
                <c:pt idx="21">
                  <c:v>57.2</c:v>
                </c:pt>
                <c:pt idx="22">
                  <c:v>57.4</c:v>
                </c:pt>
                <c:pt idx="23">
                  <c:v>57.6</c:v>
                </c:pt>
                <c:pt idx="24">
                  <c:v>57.7</c:v>
                </c:pt>
                <c:pt idx="25">
                  <c:v>57.9</c:v>
                </c:pt>
                <c:pt idx="26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BF-4A8B-9127-9C3E9EC43F5C}"/>
            </c:ext>
          </c:extLst>
        </c:ser>
        <c:ser>
          <c:idx val="3"/>
          <c:order val="3"/>
          <c:tx>
            <c:strRef>
              <c:f>'3'!$G$23</c:f>
              <c:strCache>
                <c:ptCount val="1"/>
                <c:pt idx="0">
                  <c:v>Træflis KF24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'3'!$H$19:$AH$19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'3'!$H$23:$AH$23</c:f>
              <c:numCache>
                <c:formatCode>#,##0</c:formatCode>
                <c:ptCount val="27"/>
                <c:pt idx="0">
                  <c:v>75.2</c:v>
                </c:pt>
                <c:pt idx="1">
                  <c:v>76.8</c:v>
                </c:pt>
                <c:pt idx="2">
                  <c:v>65.400000000000006</c:v>
                </c:pt>
                <c:pt idx="3">
                  <c:v>65.5</c:v>
                </c:pt>
                <c:pt idx="4">
                  <c:v>65.599999999999994</c:v>
                </c:pt>
                <c:pt idx="5">
                  <c:v>65.7</c:v>
                </c:pt>
                <c:pt idx="6">
                  <c:v>65.8</c:v>
                </c:pt>
                <c:pt idx="7">
                  <c:v>66</c:v>
                </c:pt>
                <c:pt idx="8">
                  <c:v>66.2</c:v>
                </c:pt>
                <c:pt idx="9">
                  <c:v>66.400000000000006</c:v>
                </c:pt>
                <c:pt idx="10">
                  <c:v>66.599999999999994</c:v>
                </c:pt>
                <c:pt idx="11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BF-4A8B-9127-9C3E9EC43F5C}"/>
            </c:ext>
          </c:extLst>
        </c:ser>
        <c:ser>
          <c:idx val="4"/>
          <c:order val="4"/>
          <c:tx>
            <c:strRef>
              <c:f>'3'!$G$24</c:f>
              <c:strCache>
                <c:ptCount val="1"/>
                <c:pt idx="0">
                  <c:v>Træpiller KF24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'3'!$H$19:$AH$19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'3'!$H$24:$AH$24</c:f>
              <c:numCache>
                <c:formatCode>#,##0</c:formatCode>
                <c:ptCount val="27"/>
                <c:pt idx="0">
                  <c:v>91.4</c:v>
                </c:pt>
                <c:pt idx="1">
                  <c:v>90.5</c:v>
                </c:pt>
                <c:pt idx="2">
                  <c:v>81.099999999999994</c:v>
                </c:pt>
                <c:pt idx="3">
                  <c:v>81.2</c:v>
                </c:pt>
                <c:pt idx="4">
                  <c:v>81.2</c:v>
                </c:pt>
                <c:pt idx="5">
                  <c:v>81.2</c:v>
                </c:pt>
                <c:pt idx="6">
                  <c:v>81.2</c:v>
                </c:pt>
                <c:pt idx="7">
                  <c:v>81.3</c:v>
                </c:pt>
                <c:pt idx="8">
                  <c:v>81.400000000000006</c:v>
                </c:pt>
                <c:pt idx="9">
                  <c:v>81.400000000000006</c:v>
                </c:pt>
                <c:pt idx="10">
                  <c:v>81.5</c:v>
                </c:pt>
                <c:pt idx="11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0BF-4A8B-9127-9C3E9EC43F5C}"/>
            </c:ext>
          </c:extLst>
        </c:ser>
        <c:ser>
          <c:idx val="5"/>
          <c:order val="5"/>
          <c:tx>
            <c:strRef>
              <c:f>'3'!$G$25</c:f>
              <c:strCache>
                <c:ptCount val="1"/>
                <c:pt idx="0">
                  <c:v>Halm KF24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'3'!$H$19:$AH$19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'3'!$H$25:$AH$25</c:f>
              <c:numCache>
                <c:formatCode>#,##0</c:formatCode>
                <c:ptCount val="27"/>
                <c:pt idx="0">
                  <c:v>66.400000000000006</c:v>
                </c:pt>
                <c:pt idx="1">
                  <c:v>67.8</c:v>
                </c:pt>
                <c:pt idx="2">
                  <c:v>58</c:v>
                </c:pt>
                <c:pt idx="3">
                  <c:v>58.1</c:v>
                </c:pt>
                <c:pt idx="4">
                  <c:v>58.2</c:v>
                </c:pt>
                <c:pt idx="5">
                  <c:v>58.3</c:v>
                </c:pt>
                <c:pt idx="6">
                  <c:v>58.3</c:v>
                </c:pt>
                <c:pt idx="7">
                  <c:v>58.5</c:v>
                </c:pt>
                <c:pt idx="8">
                  <c:v>58.7</c:v>
                </c:pt>
                <c:pt idx="9">
                  <c:v>58.9</c:v>
                </c:pt>
                <c:pt idx="10">
                  <c:v>59.1</c:v>
                </c:pt>
                <c:pt idx="11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0BF-4A8B-9127-9C3E9EC43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2814328"/>
        <c:axId val="942814656"/>
      </c:lineChart>
      <c:catAx>
        <c:axId val="942814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2814656"/>
        <c:crosses val="autoZero"/>
        <c:auto val="1"/>
        <c:lblAlgn val="ctr"/>
        <c:lblOffset val="100"/>
        <c:noMultiLvlLbl val="0"/>
      </c:catAx>
      <c:valAx>
        <c:axId val="94281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28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KF24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7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</c:v>
              </c:pt>
              <c:pt idx="8">
                <c:v>2032</c:v>
              </c:pt>
              <c:pt idx="9">
                <c:v>2033</c:v>
              </c:pt>
              <c:pt idx="10">
                <c:v>2034</c:v>
              </c:pt>
              <c:pt idx="11">
                <c:v>2035</c:v>
              </c:pt>
              <c:pt idx="12">
                <c:v>2036</c:v>
              </c:pt>
              <c:pt idx="13">
                <c:v>2037</c:v>
              </c:pt>
              <c:pt idx="14">
                <c:v>2038</c:v>
              </c:pt>
              <c:pt idx="15">
                <c:v>2039</c:v>
              </c:pt>
              <c:pt idx="16">
                <c:v>2040</c:v>
              </c:pt>
              <c:pt idx="17">
                <c:v>2041</c:v>
              </c:pt>
              <c:pt idx="18">
                <c:v>2042</c:v>
              </c:pt>
              <c:pt idx="19">
                <c:v>2043</c:v>
              </c:pt>
              <c:pt idx="20">
                <c:v>2044</c:v>
              </c:pt>
              <c:pt idx="21">
                <c:v>2045</c:v>
              </c:pt>
              <c:pt idx="22">
                <c:v>2046</c:v>
              </c:pt>
              <c:pt idx="23">
                <c:v>2047</c:v>
              </c:pt>
              <c:pt idx="24">
                <c:v>2048</c:v>
              </c:pt>
              <c:pt idx="25">
                <c:v>2049</c:v>
              </c:pt>
              <c:pt idx="26">
                <c:v>2050</c:v>
              </c:pt>
            </c:numLit>
          </c:cat>
          <c:val>
            <c:numLit>
              <c:formatCode>General</c:formatCode>
              <c:ptCount val="27"/>
              <c:pt idx="0">
                <c:v>106</c:v>
              </c:pt>
              <c:pt idx="1">
                <c:v>373.5</c:v>
              </c:pt>
              <c:pt idx="2">
                <c:v>373.5</c:v>
              </c:pt>
              <c:pt idx="3">
                <c:v>663.5</c:v>
              </c:pt>
              <c:pt idx="4">
                <c:v>672.5</c:v>
              </c:pt>
              <c:pt idx="5">
                <c:v>672.5</c:v>
              </c:pt>
              <c:pt idx="6">
                <c:v>672.5</c:v>
              </c:pt>
              <c:pt idx="7">
                <c:v>772.5</c:v>
              </c:pt>
              <c:pt idx="8">
                <c:v>872.5</c:v>
              </c:pt>
              <c:pt idx="9">
                <c:v>972.5</c:v>
              </c:pt>
              <c:pt idx="10">
                <c:v>1072.5</c:v>
              </c:pt>
              <c:pt idx="11">
                <c:v>1172.5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291-4618-951D-723555664ECD}"/>
            </c:ext>
          </c:extLst>
        </c:ser>
        <c:ser>
          <c:idx val="1"/>
          <c:order val="1"/>
          <c:tx>
            <c:v>KF25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7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</c:v>
              </c:pt>
              <c:pt idx="8">
                <c:v>2032</c:v>
              </c:pt>
              <c:pt idx="9">
                <c:v>2033</c:v>
              </c:pt>
              <c:pt idx="10">
                <c:v>2034</c:v>
              </c:pt>
              <c:pt idx="11">
                <c:v>2035</c:v>
              </c:pt>
              <c:pt idx="12">
                <c:v>2036</c:v>
              </c:pt>
              <c:pt idx="13">
                <c:v>2037</c:v>
              </c:pt>
              <c:pt idx="14">
                <c:v>2038</c:v>
              </c:pt>
              <c:pt idx="15">
                <c:v>2039</c:v>
              </c:pt>
              <c:pt idx="16">
                <c:v>2040</c:v>
              </c:pt>
              <c:pt idx="17">
                <c:v>2041</c:v>
              </c:pt>
              <c:pt idx="18">
                <c:v>2042</c:v>
              </c:pt>
              <c:pt idx="19">
                <c:v>2043</c:v>
              </c:pt>
              <c:pt idx="20">
                <c:v>2044</c:v>
              </c:pt>
              <c:pt idx="21">
                <c:v>2045</c:v>
              </c:pt>
              <c:pt idx="22">
                <c:v>2046</c:v>
              </c:pt>
              <c:pt idx="23">
                <c:v>2047</c:v>
              </c:pt>
              <c:pt idx="24">
                <c:v>2048</c:v>
              </c:pt>
              <c:pt idx="25">
                <c:v>2049</c:v>
              </c:pt>
              <c:pt idx="26">
                <c:v>2050</c:v>
              </c:pt>
            </c:numLit>
          </c:cat>
          <c:val>
            <c:numLit>
              <c:formatCode>General</c:formatCode>
              <c:ptCount val="27"/>
              <c:pt idx="0">
                <c:v>94</c:v>
              </c:pt>
              <c:pt idx="1">
                <c:v>192.5</c:v>
              </c:pt>
              <c:pt idx="2">
                <c:v>303.5</c:v>
              </c:pt>
              <c:pt idx="3">
                <c:v>503.5</c:v>
              </c:pt>
              <c:pt idx="4">
                <c:v>582.5</c:v>
              </c:pt>
              <c:pt idx="5">
                <c:v>582.5</c:v>
              </c:pt>
              <c:pt idx="6">
                <c:v>582.5</c:v>
              </c:pt>
              <c:pt idx="7">
                <c:v>582.5</c:v>
              </c:pt>
              <c:pt idx="8">
                <c:v>582.5</c:v>
              </c:pt>
              <c:pt idx="9">
                <c:v>582.5</c:v>
              </c:pt>
              <c:pt idx="10">
                <c:v>582.5</c:v>
              </c:pt>
              <c:pt idx="11">
                <c:v>582.5</c:v>
              </c:pt>
              <c:pt idx="12">
                <c:v>582.5</c:v>
              </c:pt>
              <c:pt idx="13">
                <c:v>582.5</c:v>
              </c:pt>
              <c:pt idx="14">
                <c:v>582.5</c:v>
              </c:pt>
              <c:pt idx="15">
                <c:v>582.5</c:v>
              </c:pt>
              <c:pt idx="16">
                <c:v>582.5</c:v>
              </c:pt>
              <c:pt idx="17">
                <c:v>582.5</c:v>
              </c:pt>
              <c:pt idx="18">
                <c:v>582.5</c:v>
              </c:pt>
              <c:pt idx="19">
                <c:v>582.5</c:v>
              </c:pt>
              <c:pt idx="20">
                <c:v>582.5</c:v>
              </c:pt>
              <c:pt idx="21">
                <c:v>582.5</c:v>
              </c:pt>
              <c:pt idx="22">
                <c:v>582.5</c:v>
              </c:pt>
              <c:pt idx="23">
                <c:v>582.5</c:v>
              </c:pt>
              <c:pt idx="24">
                <c:v>582.5</c:v>
              </c:pt>
              <c:pt idx="25">
                <c:v>508.5</c:v>
              </c:pt>
              <c:pt idx="26">
                <c:v>503.5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291-4618-951D-723555664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8222912"/>
        <c:axId val="828222256"/>
      </c:lineChart>
      <c:catAx>
        <c:axId val="82822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28222256"/>
        <c:crosses val="autoZero"/>
        <c:auto val="1"/>
        <c:lblAlgn val="ctr"/>
        <c:lblOffset val="100"/>
        <c:noMultiLvlLbl val="0"/>
      </c:catAx>
      <c:valAx>
        <c:axId val="82822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28222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Egetforbrug KF25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7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</c:v>
              </c:pt>
              <c:pt idx="8">
                <c:v>2032</c:v>
              </c:pt>
              <c:pt idx="9">
                <c:v>2033</c:v>
              </c:pt>
              <c:pt idx="10">
                <c:v>2034</c:v>
              </c:pt>
              <c:pt idx="11">
                <c:v>2035</c:v>
              </c:pt>
              <c:pt idx="12">
                <c:v>2036</c:v>
              </c:pt>
              <c:pt idx="13">
                <c:v>2037</c:v>
              </c:pt>
              <c:pt idx="14">
                <c:v>2038</c:v>
              </c:pt>
              <c:pt idx="15">
                <c:v>2039</c:v>
              </c:pt>
              <c:pt idx="16">
                <c:v>2040</c:v>
              </c:pt>
              <c:pt idx="17">
                <c:v>2041</c:v>
              </c:pt>
              <c:pt idx="18">
                <c:v>2042</c:v>
              </c:pt>
              <c:pt idx="19">
                <c:v>2043</c:v>
              </c:pt>
              <c:pt idx="20">
                <c:v>2044</c:v>
              </c:pt>
              <c:pt idx="21">
                <c:v>2045</c:v>
              </c:pt>
              <c:pt idx="22">
                <c:v>2046</c:v>
              </c:pt>
              <c:pt idx="23">
                <c:v>2047</c:v>
              </c:pt>
              <c:pt idx="24">
                <c:v>2048</c:v>
              </c:pt>
              <c:pt idx="25">
                <c:v>2049</c:v>
              </c:pt>
              <c:pt idx="26">
                <c:v>2050</c:v>
              </c:pt>
            </c:numLit>
          </c:cat>
          <c:val>
            <c:numLit>
              <c:formatCode>General</c:formatCode>
              <c:ptCount val="27"/>
              <c:pt idx="0">
                <c:v>0.50807785233850189</c:v>
              </c:pt>
              <c:pt idx="1">
                <c:v>0.52129599264317272</c:v>
              </c:pt>
              <c:pt idx="2">
                <c:v>0.47970919805414064</c:v>
              </c:pt>
              <c:pt idx="3">
                <c:v>0.47358059335585007</c:v>
              </c:pt>
              <c:pt idx="4">
                <c:v>0.46948089698891021</c:v>
              </c:pt>
              <c:pt idx="5">
                <c:v>0.42207695966571779</c:v>
              </c:pt>
              <c:pt idx="6">
                <c:v>0.40324767110052956</c:v>
              </c:pt>
              <c:pt idx="7">
                <c:v>0.38812510462124561</c:v>
              </c:pt>
              <c:pt idx="8">
                <c:v>0.39606963159481728</c:v>
              </c:pt>
              <c:pt idx="9">
                <c:v>0.38474982590593237</c:v>
              </c:pt>
              <c:pt idx="10">
                <c:v>0.39747408845643784</c:v>
              </c:pt>
              <c:pt idx="11">
                <c:v>0.39431806435977435</c:v>
              </c:pt>
              <c:pt idx="12">
                <c:v>0.39483199067962327</c:v>
              </c:pt>
              <c:pt idx="13">
                <c:v>0.39228402407810375</c:v>
              </c:pt>
              <c:pt idx="14">
                <c:v>0.38948330413561377</c:v>
              </c:pt>
              <c:pt idx="15">
                <c:v>0.3854325166908194</c:v>
              </c:pt>
              <c:pt idx="16">
                <c:v>0.38105844528418215</c:v>
              </c:pt>
              <c:pt idx="17">
                <c:v>0.3767665894215092</c:v>
              </c:pt>
              <c:pt idx="18">
                <c:v>0.17774749326269118</c:v>
              </c:pt>
              <c:pt idx="19">
                <c:v>9.015048888510363E-2</c:v>
              </c:pt>
              <c:pt idx="20">
                <c:v>8.5308842084521747E-2</c:v>
              </c:pt>
              <c:pt idx="21">
                <c:v>8.1632949973409974E-2</c:v>
              </c:pt>
              <c:pt idx="22">
                <c:v>7.5437195151092998E-2</c:v>
              </c:pt>
              <c:pt idx="23">
                <c:v>5.2242930505370802E-3</c:v>
              </c:pt>
              <c:pt idx="24">
                <c:v>1.2303844304602423E-3</c:v>
              </c:pt>
              <c:pt idx="25">
                <c:v>4.9215377218409678E-4</c:v>
              </c:pt>
              <c:pt idx="26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0D2-4672-9D53-ACB3D3D22133}"/>
            </c:ext>
          </c:extLst>
        </c:ser>
        <c:ser>
          <c:idx val="1"/>
          <c:order val="1"/>
          <c:tx>
            <c:v>Flaring KF25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7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</c:v>
              </c:pt>
              <c:pt idx="8">
                <c:v>2032</c:v>
              </c:pt>
              <c:pt idx="9">
                <c:v>2033</c:v>
              </c:pt>
              <c:pt idx="10">
                <c:v>2034</c:v>
              </c:pt>
              <c:pt idx="11">
                <c:v>2035</c:v>
              </c:pt>
              <c:pt idx="12">
                <c:v>2036</c:v>
              </c:pt>
              <c:pt idx="13">
                <c:v>2037</c:v>
              </c:pt>
              <c:pt idx="14">
                <c:v>2038</c:v>
              </c:pt>
              <c:pt idx="15">
                <c:v>2039</c:v>
              </c:pt>
              <c:pt idx="16">
                <c:v>2040</c:v>
              </c:pt>
              <c:pt idx="17">
                <c:v>2041</c:v>
              </c:pt>
              <c:pt idx="18">
                <c:v>2042</c:v>
              </c:pt>
              <c:pt idx="19">
                <c:v>2043</c:v>
              </c:pt>
              <c:pt idx="20">
                <c:v>2044</c:v>
              </c:pt>
              <c:pt idx="21">
                <c:v>2045</c:v>
              </c:pt>
              <c:pt idx="22">
                <c:v>2046</c:v>
              </c:pt>
              <c:pt idx="23">
                <c:v>2047</c:v>
              </c:pt>
              <c:pt idx="24">
                <c:v>2048</c:v>
              </c:pt>
              <c:pt idx="25">
                <c:v>2049</c:v>
              </c:pt>
              <c:pt idx="26">
                <c:v>2050</c:v>
              </c:pt>
            </c:numLit>
          </c:cat>
          <c:val>
            <c:numLit>
              <c:formatCode>General</c:formatCode>
              <c:ptCount val="27"/>
              <c:pt idx="0">
                <c:v>3.4855224133424088E-2</c:v>
              </c:pt>
              <c:pt idx="1">
                <c:v>2.6480779190001916E-2</c:v>
              </c:pt>
              <c:pt idx="2">
                <c:v>2.5367432049387031E-2</c:v>
              </c:pt>
              <c:pt idx="3">
                <c:v>2.5827137777456485E-2</c:v>
              </c:pt>
              <c:pt idx="4">
                <c:v>2.8104107149779647E-2</c:v>
              </c:pt>
              <c:pt idx="5">
                <c:v>2.2969656110371953E-2</c:v>
              </c:pt>
              <c:pt idx="6">
                <c:v>2.04346334217499E-2</c:v>
              </c:pt>
              <c:pt idx="7">
                <c:v>1.8484680720968091E-2</c:v>
              </c:pt>
              <c:pt idx="8">
                <c:v>1.8979941012070053E-2</c:v>
              </c:pt>
              <c:pt idx="9">
                <c:v>1.8453987872768283E-2</c:v>
              </c:pt>
              <c:pt idx="10">
                <c:v>1.7959551498168348E-2</c:v>
              </c:pt>
              <c:pt idx="11">
                <c:v>1.8047197787776748E-2</c:v>
              </c:pt>
              <c:pt idx="12">
                <c:v>1.8111753708047063E-2</c:v>
              </c:pt>
              <c:pt idx="13">
                <c:v>1.7940969618028536E-2</c:v>
              </c:pt>
              <c:pt idx="14">
                <c:v>1.7995128850190851E-2</c:v>
              </c:pt>
              <c:pt idx="15">
                <c:v>1.7900657692444026E-2</c:v>
              </c:pt>
              <c:pt idx="16">
                <c:v>1.7799126268570647E-2</c:v>
              </c:pt>
              <c:pt idx="17">
                <c:v>1.7906365225671194E-2</c:v>
              </c:pt>
              <c:pt idx="18">
                <c:v>1.1464588215387126E-2</c:v>
              </c:pt>
              <c:pt idx="19">
                <c:v>3.8340941583173615E-3</c:v>
              </c:pt>
              <c:pt idx="20">
                <c:v>3.8340941583173615E-3</c:v>
              </c:pt>
              <c:pt idx="21">
                <c:v>2.9074879083173617E-3</c:v>
              </c:pt>
              <c:pt idx="22">
                <c:v>2.9074879083173617E-3</c:v>
              </c:pt>
              <c:pt idx="23">
                <c:v>1.1774661053028615E-3</c:v>
              </c:pt>
              <c:pt idx="24">
                <c:v>2.5581883760286152E-4</c:v>
              </c:pt>
              <c:pt idx="25">
                <c:v>2.5581883760286152E-4</c:v>
              </c:pt>
              <c:pt idx="26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0D2-4672-9D53-ACB3D3D22133}"/>
            </c:ext>
          </c:extLst>
        </c:ser>
        <c:ser>
          <c:idx val="2"/>
          <c:order val="2"/>
          <c:tx>
            <c:v>Egetforbrug KF24</c:v>
          </c:tx>
          <c:spPr>
            <a:ln w="2857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7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</c:v>
              </c:pt>
              <c:pt idx="8">
                <c:v>2032</c:v>
              </c:pt>
              <c:pt idx="9">
                <c:v>2033</c:v>
              </c:pt>
              <c:pt idx="10">
                <c:v>2034</c:v>
              </c:pt>
              <c:pt idx="11">
                <c:v>2035</c:v>
              </c:pt>
              <c:pt idx="12">
                <c:v>2036</c:v>
              </c:pt>
              <c:pt idx="13">
                <c:v>2037</c:v>
              </c:pt>
              <c:pt idx="14">
                <c:v>2038</c:v>
              </c:pt>
              <c:pt idx="15">
                <c:v>2039</c:v>
              </c:pt>
              <c:pt idx="16">
                <c:v>2040</c:v>
              </c:pt>
              <c:pt idx="17">
                <c:v>2041</c:v>
              </c:pt>
              <c:pt idx="18">
                <c:v>2042</c:v>
              </c:pt>
              <c:pt idx="19">
                <c:v>2043</c:v>
              </c:pt>
              <c:pt idx="20">
                <c:v>2044</c:v>
              </c:pt>
              <c:pt idx="21">
                <c:v>2045</c:v>
              </c:pt>
              <c:pt idx="22">
                <c:v>2046</c:v>
              </c:pt>
              <c:pt idx="23">
                <c:v>2047</c:v>
              </c:pt>
              <c:pt idx="24">
                <c:v>2048</c:v>
              </c:pt>
              <c:pt idx="25">
                <c:v>2049</c:v>
              </c:pt>
              <c:pt idx="26">
                <c:v>2050</c:v>
              </c:pt>
            </c:numLit>
          </c:cat>
          <c:val>
            <c:numLit>
              <c:formatCode>General</c:formatCode>
              <c:ptCount val="27"/>
              <c:pt idx="0">
                <c:v>0.47226692415802174</c:v>
              </c:pt>
              <c:pt idx="1">
                <c:v>0.50444370729097399</c:v>
              </c:pt>
              <c:pt idx="2">
                <c:v>0.48405419700293589</c:v>
              </c:pt>
              <c:pt idx="3">
                <c:v>0.47069223822425194</c:v>
              </c:pt>
              <c:pt idx="4">
                <c:v>0.47812877089024358</c:v>
              </c:pt>
              <c:pt idx="5">
                <c:v>0.48064699238493885</c:v>
              </c:pt>
              <c:pt idx="6">
                <c:v>0.48296572851978314</c:v>
              </c:pt>
              <c:pt idx="7">
                <c:v>0.48211922893257586</c:v>
              </c:pt>
              <c:pt idx="8">
                <c:v>0.47312915871978023</c:v>
              </c:pt>
              <c:pt idx="9">
                <c:v>0.43092081719394576</c:v>
              </c:pt>
              <c:pt idx="10">
                <c:v>0.44566641855658229</c:v>
              </c:pt>
              <c:pt idx="11">
                <c:v>0.44354474746610462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0D2-4672-9D53-ACB3D3D22133}"/>
            </c:ext>
          </c:extLst>
        </c:ser>
        <c:ser>
          <c:idx val="3"/>
          <c:order val="3"/>
          <c:tx>
            <c:v>Flaring KF24</c:v>
          </c:tx>
          <c:spPr>
            <a:ln w="28575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7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</c:v>
              </c:pt>
              <c:pt idx="8">
                <c:v>2032</c:v>
              </c:pt>
              <c:pt idx="9">
                <c:v>2033</c:v>
              </c:pt>
              <c:pt idx="10">
                <c:v>2034</c:v>
              </c:pt>
              <c:pt idx="11">
                <c:v>2035</c:v>
              </c:pt>
              <c:pt idx="12">
                <c:v>2036</c:v>
              </c:pt>
              <c:pt idx="13">
                <c:v>2037</c:v>
              </c:pt>
              <c:pt idx="14">
                <c:v>2038</c:v>
              </c:pt>
              <c:pt idx="15">
                <c:v>2039</c:v>
              </c:pt>
              <c:pt idx="16">
                <c:v>2040</c:v>
              </c:pt>
              <c:pt idx="17">
                <c:v>2041</c:v>
              </c:pt>
              <c:pt idx="18">
                <c:v>2042</c:v>
              </c:pt>
              <c:pt idx="19">
                <c:v>2043</c:v>
              </c:pt>
              <c:pt idx="20">
                <c:v>2044</c:v>
              </c:pt>
              <c:pt idx="21">
                <c:v>2045</c:v>
              </c:pt>
              <c:pt idx="22">
                <c:v>2046</c:v>
              </c:pt>
              <c:pt idx="23">
                <c:v>2047</c:v>
              </c:pt>
              <c:pt idx="24">
                <c:v>2048</c:v>
              </c:pt>
              <c:pt idx="25">
                <c:v>2049</c:v>
              </c:pt>
              <c:pt idx="26">
                <c:v>2050</c:v>
              </c:pt>
            </c:numLit>
          </c:cat>
          <c:val>
            <c:numLit>
              <c:formatCode>General</c:formatCode>
              <c:ptCount val="27"/>
              <c:pt idx="0">
                <c:v>3.7957188965425222E-2</c:v>
              </c:pt>
              <c:pt idx="1">
                <c:v>3.0654219545578516E-2</c:v>
              </c:pt>
              <c:pt idx="2">
                <c:v>3.0577734698527197E-2</c:v>
              </c:pt>
              <c:pt idx="3">
                <c:v>3.0196599130507946E-2</c:v>
              </c:pt>
              <c:pt idx="4">
                <c:v>3.2778393626722517E-2</c:v>
              </c:pt>
              <c:pt idx="5">
                <c:v>3.3783728375125562E-2</c:v>
              </c:pt>
              <c:pt idx="6">
                <c:v>3.4644026008770507E-2</c:v>
              </c:pt>
              <c:pt idx="7">
                <c:v>3.4887183063636903E-2</c:v>
              </c:pt>
              <c:pt idx="8">
                <c:v>3.4022092976495028E-2</c:v>
              </c:pt>
              <c:pt idx="9">
                <c:v>3.2218245874655521E-2</c:v>
              </c:pt>
              <c:pt idx="10">
                <c:v>3.1463902180231498E-2</c:v>
              </c:pt>
              <c:pt idx="11">
                <c:v>3.1344233481843356E-2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0D2-4672-9D53-ACB3D3D22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3991672"/>
        <c:axId val="683989048"/>
      </c:lineChart>
      <c:catAx>
        <c:axId val="683991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83989048"/>
        <c:crosses val="autoZero"/>
        <c:auto val="1"/>
        <c:lblAlgn val="ctr"/>
        <c:lblOffset val="100"/>
        <c:noMultiLvlLbl val="0"/>
      </c:catAx>
      <c:valAx>
        <c:axId val="68398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83991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Stamdata til og med 3. kvartal 2024.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1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  <c:pt idx="10">
                <c:v>2024</c:v>
              </c:pt>
            </c:numLit>
          </c:cat>
          <c:val>
            <c:numLit>
              <c:formatCode>General</c:formatCode>
              <c:ptCount val="11"/>
              <c:pt idx="0">
                <c:v>35.647179999999778</c:v>
              </c:pt>
              <c:pt idx="1">
                <c:v>39.954319999999463</c:v>
              </c:pt>
              <c:pt idx="2">
                <c:v>16.782150000000023</c:v>
              </c:pt>
              <c:pt idx="3">
                <c:v>20.900240000000171</c:v>
              </c:pt>
              <c:pt idx="4">
                <c:v>19.587520000000278</c:v>
              </c:pt>
              <c:pt idx="5">
                <c:v>22.428580000000071</c:v>
              </c:pt>
              <c:pt idx="6">
                <c:v>29.839049999999776</c:v>
              </c:pt>
              <c:pt idx="7">
                <c:v>40.541339999998684</c:v>
              </c:pt>
              <c:pt idx="8">
                <c:v>134.31705999998988</c:v>
              </c:pt>
              <c:pt idx="9">
                <c:v>252.23021999999727</c:v>
              </c:pt>
              <c:pt idx="10">
                <c:v>131.71481000000026</c:v>
              </c:pt>
            </c:numLit>
          </c:val>
          <c:extLst>
            <c:ext xmlns:c16="http://schemas.microsoft.com/office/drawing/2014/chart" uri="{C3380CC4-5D6E-409C-BE32-E72D297353CC}">
              <c16:uniqueId val="{00000000-7D73-4C4D-A5B8-0D0FF99DFB1C}"/>
            </c:ext>
          </c:extLst>
        </c:ser>
        <c:ser>
          <c:idx val="1"/>
          <c:order val="1"/>
          <c:tx>
            <c:v>Prognose for 4. kvartal 2024 + efterregistrering af anlæg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1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  <c:pt idx="10">
                <c:v>2024</c:v>
              </c:pt>
            </c:numLit>
          </c:cat>
          <c:val>
            <c:numLit>
              <c:formatCode>General</c:formatCode>
              <c:ptCount val="11"/>
              <c:pt idx="10">
                <c:v>118.28518999999974</c:v>
              </c:pt>
            </c:numLit>
          </c:val>
          <c:extLst>
            <c:ext xmlns:c16="http://schemas.microsoft.com/office/drawing/2014/chart" uri="{C3380CC4-5D6E-409C-BE32-E72D297353CC}">
              <c16:uniqueId val="{00000001-7D73-4C4D-A5B8-0D0FF99DF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5693680"/>
        <c:axId val="705693024"/>
      </c:barChart>
      <c:catAx>
        <c:axId val="70569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05693024"/>
        <c:crosses val="autoZero"/>
        <c:auto val="1"/>
        <c:lblAlgn val="ctr"/>
        <c:lblOffset val="100"/>
        <c:noMultiLvlLbl val="0"/>
      </c:catAx>
      <c:valAx>
        <c:axId val="70569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0569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9035976248690187E-2"/>
          <c:y val="0.10663226430800384"/>
          <c:w val="0.92192804750261959"/>
          <c:h val="0.74610467562958216"/>
        </c:manualLayout>
      </c:layout>
      <c:lineChart>
        <c:grouping val="standard"/>
        <c:varyColors val="0"/>
        <c:ser>
          <c:idx val="0"/>
          <c:order val="0"/>
          <c:tx>
            <c:strRef>
              <c:f>'7'!$G$6</c:f>
              <c:strCache>
                <c:ptCount val="1"/>
                <c:pt idx="0">
                  <c:v>KF24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'7'!$H$5:$AG$5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'7'!$H$6:$AG$6</c:f>
              <c:numCache>
                <c:formatCode>#,##0</c:formatCode>
                <c:ptCount val="26"/>
                <c:pt idx="0">
                  <c:v>3002</c:v>
                </c:pt>
                <c:pt idx="1">
                  <c:v>3127</c:v>
                </c:pt>
                <c:pt idx="2">
                  <c:v>3252</c:v>
                </c:pt>
                <c:pt idx="3">
                  <c:v>3377</c:v>
                </c:pt>
                <c:pt idx="4">
                  <c:v>3480</c:v>
                </c:pt>
                <c:pt idx="5">
                  <c:v>3582</c:v>
                </c:pt>
                <c:pt idx="6">
                  <c:v>3678</c:v>
                </c:pt>
                <c:pt idx="7">
                  <c:v>3742</c:v>
                </c:pt>
                <c:pt idx="8">
                  <c:v>3869</c:v>
                </c:pt>
                <c:pt idx="9">
                  <c:v>3938</c:v>
                </c:pt>
                <c:pt idx="10">
                  <c:v>4006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4-40E3-8B35-2C8149C9EC5E}"/>
            </c:ext>
          </c:extLst>
        </c:ser>
        <c:ser>
          <c:idx val="1"/>
          <c:order val="1"/>
          <c:tx>
            <c:strRef>
              <c:f>'7'!$G$7</c:f>
              <c:strCache>
                <c:ptCount val="1"/>
                <c:pt idx="0">
                  <c:v>KF25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'7'!$H$5:$AG$5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'7'!$H$7:$AG$7</c:f>
              <c:numCache>
                <c:formatCode>#,##0</c:formatCode>
                <c:ptCount val="26"/>
                <c:pt idx="2">
                  <c:v>3002</c:v>
                </c:pt>
                <c:pt idx="3">
                  <c:v>3127</c:v>
                </c:pt>
                <c:pt idx="4">
                  <c:v>3252</c:v>
                </c:pt>
                <c:pt idx="5">
                  <c:v>3377</c:v>
                </c:pt>
                <c:pt idx="6">
                  <c:v>3480</c:v>
                </c:pt>
                <c:pt idx="7">
                  <c:v>3582</c:v>
                </c:pt>
                <c:pt idx="8">
                  <c:v>3678</c:v>
                </c:pt>
                <c:pt idx="9">
                  <c:v>3742</c:v>
                </c:pt>
                <c:pt idx="10">
                  <c:v>3869</c:v>
                </c:pt>
                <c:pt idx="11">
                  <c:v>3937.3333333333335</c:v>
                </c:pt>
                <c:pt idx="12">
                  <c:v>4005.6666666666665</c:v>
                </c:pt>
                <c:pt idx="13">
                  <c:v>4074</c:v>
                </c:pt>
                <c:pt idx="14">
                  <c:v>4142.333333333333</c:v>
                </c:pt>
                <c:pt idx="15">
                  <c:v>4210.666666666667</c:v>
                </c:pt>
                <c:pt idx="16">
                  <c:v>4279</c:v>
                </c:pt>
                <c:pt idx="17">
                  <c:v>4347.333333333333</c:v>
                </c:pt>
                <c:pt idx="18">
                  <c:v>4415.666666666667</c:v>
                </c:pt>
                <c:pt idx="19">
                  <c:v>4484</c:v>
                </c:pt>
                <c:pt idx="20">
                  <c:v>4552.333333333333</c:v>
                </c:pt>
                <c:pt idx="21">
                  <c:v>4620.666666666667</c:v>
                </c:pt>
                <c:pt idx="22">
                  <c:v>4689</c:v>
                </c:pt>
                <c:pt idx="23">
                  <c:v>4757.333333333333</c:v>
                </c:pt>
                <c:pt idx="24">
                  <c:v>4825.666666666667</c:v>
                </c:pt>
                <c:pt idx="25">
                  <c:v>4894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4-40E3-8B35-2C8149C9E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679640"/>
        <c:axId val="501676688"/>
      </c:lineChart>
      <c:catAx>
        <c:axId val="5016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6688"/>
        <c:crosses val="autoZero"/>
        <c:auto val="1"/>
        <c:lblAlgn val="ctr"/>
        <c:lblOffset val="100"/>
        <c:tickLblSkip val="5"/>
        <c:noMultiLvlLbl val="0"/>
      </c:catAx>
      <c:valAx>
        <c:axId val="5016766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898989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tx1"/>
          </a:solidFill>
          <a:latin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9035976248690187E-2"/>
          <c:y val="0.10633315887538797"/>
          <c:w val="0.92192804750261959"/>
          <c:h val="0.74681685661277508"/>
        </c:manualLayout>
      </c:layout>
      <c:lineChart>
        <c:grouping val="standard"/>
        <c:varyColors val="0"/>
        <c:ser>
          <c:idx val="0"/>
          <c:order val="0"/>
          <c:tx>
            <c:strRef>
              <c:f>'7'!$G$20</c:f>
              <c:strCache>
                <c:ptCount val="1"/>
                <c:pt idx="0">
                  <c:v>KF24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'7'!$H$5:$AG$5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'7'!$H$20:$AG$20</c:f>
              <c:numCache>
                <c:formatCode>General</c:formatCode>
                <c:ptCount val="26"/>
                <c:pt idx="0" formatCode="0">
                  <c:v>9</c:v>
                </c:pt>
                <c:pt idx="1">
                  <c:v>16</c:v>
                </c:pt>
                <c:pt idx="2">
                  <c:v>23</c:v>
                </c:pt>
                <c:pt idx="3" formatCode="0">
                  <c:v>30</c:v>
                </c:pt>
                <c:pt idx="4">
                  <c:v>48</c:v>
                </c:pt>
                <c:pt idx="5" formatCode="0">
                  <c:v>66</c:v>
                </c:pt>
                <c:pt idx="6">
                  <c:v>77</c:v>
                </c:pt>
                <c:pt idx="7">
                  <c:v>88</c:v>
                </c:pt>
                <c:pt idx="8" formatCode="0">
                  <c:v>99</c:v>
                </c:pt>
                <c:pt idx="9">
                  <c:v>117</c:v>
                </c:pt>
                <c:pt idx="10" formatCode="0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4-40E3-8B35-2C8149C9EC5E}"/>
            </c:ext>
          </c:extLst>
        </c:ser>
        <c:ser>
          <c:idx val="1"/>
          <c:order val="1"/>
          <c:tx>
            <c:strRef>
              <c:f>'7'!$G$21</c:f>
              <c:strCache>
                <c:ptCount val="1"/>
                <c:pt idx="0">
                  <c:v>KF25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'7'!$H$5:$AG$5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'7'!$H$21:$AG$21</c:f>
              <c:numCache>
                <c:formatCode>General</c:formatCode>
                <c:ptCount val="26"/>
                <c:pt idx="2" formatCode="0">
                  <c:v>9</c:v>
                </c:pt>
                <c:pt idx="3">
                  <c:v>16</c:v>
                </c:pt>
                <c:pt idx="4">
                  <c:v>23</c:v>
                </c:pt>
                <c:pt idx="5" formatCode="0">
                  <c:v>30</c:v>
                </c:pt>
                <c:pt idx="6">
                  <c:v>48</c:v>
                </c:pt>
                <c:pt idx="7" formatCode="0">
                  <c:v>66</c:v>
                </c:pt>
                <c:pt idx="8">
                  <c:v>77</c:v>
                </c:pt>
                <c:pt idx="9">
                  <c:v>88</c:v>
                </c:pt>
                <c:pt idx="10" formatCode="0">
                  <c:v>99</c:v>
                </c:pt>
                <c:pt idx="11" formatCode="#,##0">
                  <c:v>115.4</c:v>
                </c:pt>
                <c:pt idx="12" formatCode="#,##0">
                  <c:v>131.80000000000001</c:v>
                </c:pt>
                <c:pt idx="13" formatCode="#,##0">
                  <c:v>148.19999999999999</c:v>
                </c:pt>
                <c:pt idx="14" formatCode="#,##0">
                  <c:v>164.6</c:v>
                </c:pt>
                <c:pt idx="15" formatCode="#,##0">
                  <c:v>181</c:v>
                </c:pt>
                <c:pt idx="16" formatCode="#,##0">
                  <c:v>197.39999999999998</c:v>
                </c:pt>
                <c:pt idx="17" formatCode="#,##0">
                  <c:v>213.79999999999998</c:v>
                </c:pt>
                <c:pt idx="18" formatCode="#,##0">
                  <c:v>230.2</c:v>
                </c:pt>
                <c:pt idx="19" formatCode="#,##0">
                  <c:v>246.6</c:v>
                </c:pt>
                <c:pt idx="20" formatCode="#,##0">
                  <c:v>263</c:v>
                </c:pt>
                <c:pt idx="21" formatCode="#,##0">
                  <c:v>279.39999999999998</c:v>
                </c:pt>
                <c:pt idx="22" formatCode="#,##0">
                  <c:v>295.79999999999995</c:v>
                </c:pt>
                <c:pt idx="23" formatCode="#,##0">
                  <c:v>312.2</c:v>
                </c:pt>
                <c:pt idx="24" formatCode="#,##0">
                  <c:v>328.59999999999997</c:v>
                </c:pt>
                <c:pt idx="25" formatCode="0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4-40E3-8B35-2C8149C9E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679640"/>
        <c:axId val="501676688"/>
      </c:lineChart>
      <c:catAx>
        <c:axId val="5016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6688"/>
        <c:crosses val="autoZero"/>
        <c:auto val="1"/>
        <c:lblAlgn val="ctr"/>
        <c:lblOffset val="100"/>
        <c:tickLblSkip val="5"/>
        <c:noMultiLvlLbl val="0"/>
      </c:catAx>
      <c:valAx>
        <c:axId val="5016766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898989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tx1"/>
          </a:solidFill>
          <a:latin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9035976248690187E-2"/>
          <c:y val="0.10633315887538797"/>
          <c:w val="0.92192804750261959"/>
          <c:h val="0.74681685661277508"/>
        </c:manualLayout>
      </c:layout>
      <c:lineChart>
        <c:grouping val="standard"/>
        <c:varyColors val="0"/>
        <c:ser>
          <c:idx val="0"/>
          <c:order val="0"/>
          <c:tx>
            <c:strRef>
              <c:f>'7'!$G$34</c:f>
              <c:strCache>
                <c:ptCount val="1"/>
                <c:pt idx="0">
                  <c:v>KF24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'7'!$H$5:$AG$5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'7'!$H$34:$AG$34</c:f>
              <c:numCache>
                <c:formatCode>General</c:formatCode>
                <c:ptCount val="26"/>
                <c:pt idx="0" formatCode="0">
                  <c:v>1183</c:v>
                </c:pt>
                <c:pt idx="1">
                  <c:v>1272</c:v>
                </c:pt>
                <c:pt idx="2">
                  <c:v>1362</c:v>
                </c:pt>
                <c:pt idx="3" formatCode="0">
                  <c:v>1452</c:v>
                </c:pt>
                <c:pt idx="4">
                  <c:v>1589</c:v>
                </c:pt>
                <c:pt idx="5" formatCode="0">
                  <c:v>1726</c:v>
                </c:pt>
                <c:pt idx="6">
                  <c:v>1820</c:v>
                </c:pt>
                <c:pt idx="7">
                  <c:v>1913</c:v>
                </c:pt>
                <c:pt idx="8" formatCode="0">
                  <c:v>2007</c:v>
                </c:pt>
                <c:pt idx="9">
                  <c:v>2089</c:v>
                </c:pt>
                <c:pt idx="10" formatCode="0">
                  <c:v>2171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4-40E3-8B35-2C8149C9EC5E}"/>
            </c:ext>
          </c:extLst>
        </c:ser>
        <c:ser>
          <c:idx val="1"/>
          <c:order val="1"/>
          <c:tx>
            <c:strRef>
              <c:f>'7'!$G$35</c:f>
              <c:strCache>
                <c:ptCount val="1"/>
                <c:pt idx="0">
                  <c:v>KF25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'7'!$H$5:$AG$5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'7'!$H$35:$AG$35</c:f>
              <c:numCache>
                <c:formatCode>General</c:formatCode>
                <c:ptCount val="26"/>
                <c:pt idx="2" formatCode="0">
                  <c:v>1183</c:v>
                </c:pt>
                <c:pt idx="3">
                  <c:v>1272</c:v>
                </c:pt>
                <c:pt idx="4">
                  <c:v>1362</c:v>
                </c:pt>
                <c:pt idx="5" formatCode="0">
                  <c:v>1452</c:v>
                </c:pt>
                <c:pt idx="6">
                  <c:v>1589</c:v>
                </c:pt>
                <c:pt idx="7" formatCode="0">
                  <c:v>1726</c:v>
                </c:pt>
                <c:pt idx="8">
                  <c:v>1820</c:v>
                </c:pt>
                <c:pt idx="9">
                  <c:v>1913</c:v>
                </c:pt>
                <c:pt idx="10" formatCode="0">
                  <c:v>2007</c:v>
                </c:pt>
                <c:pt idx="11" formatCode="0">
                  <c:v>2085.5333333333333</c:v>
                </c:pt>
                <c:pt idx="12" formatCode="0">
                  <c:v>2164.0666666666666</c:v>
                </c:pt>
                <c:pt idx="13" formatCode="0">
                  <c:v>2242.6</c:v>
                </c:pt>
                <c:pt idx="14" formatCode="0">
                  <c:v>2321.1333333333332</c:v>
                </c:pt>
                <c:pt idx="15" formatCode="0">
                  <c:v>2399.6666666666665</c:v>
                </c:pt>
                <c:pt idx="16" formatCode="0">
                  <c:v>2478.1999999999998</c:v>
                </c:pt>
                <c:pt idx="17" formatCode="0">
                  <c:v>2556.7333333333336</c:v>
                </c:pt>
                <c:pt idx="18" formatCode="0">
                  <c:v>2635.2666666666664</c:v>
                </c:pt>
                <c:pt idx="19" formatCode="0">
                  <c:v>2713.8</c:v>
                </c:pt>
                <c:pt idx="20" formatCode="0">
                  <c:v>2792.333333333333</c:v>
                </c:pt>
                <c:pt idx="21" formatCode="0">
                  <c:v>2870.8666666666668</c:v>
                </c:pt>
                <c:pt idx="22" formatCode="0">
                  <c:v>2949.4</c:v>
                </c:pt>
                <c:pt idx="23" formatCode="0">
                  <c:v>3027.9333333333334</c:v>
                </c:pt>
                <c:pt idx="24" formatCode="0">
                  <c:v>3106.4666666666667</c:v>
                </c:pt>
                <c:pt idx="25" formatCode="0">
                  <c:v>3185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4-40E3-8B35-2C8149C9E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679640"/>
        <c:axId val="501676688"/>
      </c:lineChart>
      <c:catAx>
        <c:axId val="5016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6688"/>
        <c:crosses val="autoZero"/>
        <c:auto val="1"/>
        <c:lblAlgn val="ctr"/>
        <c:lblOffset val="100"/>
        <c:tickLblSkip val="5"/>
        <c:noMultiLvlLbl val="0"/>
      </c:catAx>
      <c:valAx>
        <c:axId val="5016766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898989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tx1"/>
          </a:solidFill>
          <a:latin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9035976248690187E-2"/>
          <c:y val="0.10633315887538797"/>
          <c:w val="0.92192804750261959"/>
          <c:h val="0.74681685661277508"/>
        </c:manualLayout>
      </c:layout>
      <c:lineChart>
        <c:grouping val="standard"/>
        <c:varyColors val="0"/>
        <c:ser>
          <c:idx val="0"/>
          <c:order val="0"/>
          <c:tx>
            <c:strRef>
              <c:f>'7'!$G$48</c:f>
              <c:strCache>
                <c:ptCount val="1"/>
                <c:pt idx="0">
                  <c:v>KF24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'7'!$H$5:$AG$5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'7'!$H$48:$AG$48</c:f>
              <c:numCache>
                <c:formatCode>General</c:formatCode>
                <c:ptCount val="26"/>
                <c:pt idx="0" formatCode="0">
                  <c:v>91</c:v>
                </c:pt>
                <c:pt idx="1">
                  <c:v>94</c:v>
                </c:pt>
                <c:pt idx="2">
                  <c:v>96</c:v>
                </c:pt>
                <c:pt idx="3" formatCode="0">
                  <c:v>99</c:v>
                </c:pt>
                <c:pt idx="4">
                  <c:v>102</c:v>
                </c:pt>
                <c:pt idx="5" formatCode="0">
                  <c:v>105</c:v>
                </c:pt>
                <c:pt idx="6">
                  <c:v>107</c:v>
                </c:pt>
                <c:pt idx="7">
                  <c:v>108</c:v>
                </c:pt>
                <c:pt idx="8" formatCode="0">
                  <c:v>110</c:v>
                </c:pt>
                <c:pt idx="9">
                  <c:v>114</c:v>
                </c:pt>
                <c:pt idx="10" formatCode="0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4-40E3-8B35-2C8149C9EC5E}"/>
            </c:ext>
          </c:extLst>
        </c:ser>
        <c:ser>
          <c:idx val="1"/>
          <c:order val="1"/>
          <c:tx>
            <c:strRef>
              <c:f>'7'!$G$49</c:f>
              <c:strCache>
                <c:ptCount val="1"/>
                <c:pt idx="0">
                  <c:v>KF25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'7'!$H$5:$AG$5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'7'!$H$49:$AG$49</c:f>
              <c:numCache>
                <c:formatCode>General</c:formatCode>
                <c:ptCount val="26"/>
                <c:pt idx="0" formatCode="0">
                  <c:v>91</c:v>
                </c:pt>
                <c:pt idx="1">
                  <c:v>94</c:v>
                </c:pt>
                <c:pt idx="2">
                  <c:v>96</c:v>
                </c:pt>
                <c:pt idx="3" formatCode="0">
                  <c:v>99</c:v>
                </c:pt>
                <c:pt idx="4">
                  <c:v>102</c:v>
                </c:pt>
                <c:pt idx="5" formatCode="0">
                  <c:v>105</c:v>
                </c:pt>
                <c:pt idx="6">
                  <c:v>107</c:v>
                </c:pt>
                <c:pt idx="7">
                  <c:v>108</c:v>
                </c:pt>
                <c:pt idx="8" formatCode="0">
                  <c:v>110</c:v>
                </c:pt>
                <c:pt idx="9">
                  <c:v>112</c:v>
                </c:pt>
                <c:pt idx="10">
                  <c:v>115</c:v>
                </c:pt>
                <c:pt idx="11" formatCode="0">
                  <c:v>117.26666666666667</c:v>
                </c:pt>
                <c:pt idx="12" formatCode="0">
                  <c:v>119.53333333333333</c:v>
                </c:pt>
                <c:pt idx="13" formatCode="0">
                  <c:v>121.8</c:v>
                </c:pt>
                <c:pt idx="14" formatCode="0">
                  <c:v>124.06666666666666</c:v>
                </c:pt>
                <c:pt idx="15" formatCode="0">
                  <c:v>126.33333333333333</c:v>
                </c:pt>
                <c:pt idx="16" formatCode="0">
                  <c:v>128.6</c:v>
                </c:pt>
                <c:pt idx="17" formatCode="0">
                  <c:v>130.86666666666667</c:v>
                </c:pt>
                <c:pt idx="18" formatCode="0">
                  <c:v>133.13333333333333</c:v>
                </c:pt>
                <c:pt idx="19" formatCode="0">
                  <c:v>135.4</c:v>
                </c:pt>
                <c:pt idx="20" formatCode="0">
                  <c:v>137.66666666666666</c:v>
                </c:pt>
                <c:pt idx="21" formatCode="0">
                  <c:v>139.93333333333334</c:v>
                </c:pt>
                <c:pt idx="22" formatCode="0">
                  <c:v>142.19999999999999</c:v>
                </c:pt>
                <c:pt idx="23" formatCode="0">
                  <c:v>144.46666666666667</c:v>
                </c:pt>
                <c:pt idx="24" formatCode="0">
                  <c:v>146.73333333333335</c:v>
                </c:pt>
                <c:pt idx="25" formatCode="0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4-40E3-8B35-2C8149C9E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679640"/>
        <c:axId val="501676688"/>
      </c:lineChart>
      <c:catAx>
        <c:axId val="5016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6688"/>
        <c:crosses val="autoZero"/>
        <c:auto val="1"/>
        <c:lblAlgn val="ctr"/>
        <c:lblOffset val="100"/>
        <c:tickLblSkip val="5"/>
        <c:noMultiLvlLbl val="0"/>
      </c:catAx>
      <c:valAx>
        <c:axId val="5016766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898989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tx1"/>
          </a:solidFill>
          <a:latin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'7'!$G$62</c:f>
              <c:strCache>
                <c:ptCount val="1"/>
                <c:pt idx="0">
                  <c:v>ERAA23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'7'!$H$61:$R$61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'7'!$H$62:$R$62</c:f>
              <c:numCache>
                <c:formatCode>General</c:formatCode>
                <c:ptCount val="11"/>
                <c:pt idx="0" formatCode="0">
                  <c:v>46</c:v>
                </c:pt>
                <c:pt idx="1">
                  <c:v>58</c:v>
                </c:pt>
                <c:pt idx="2">
                  <c:v>70</c:v>
                </c:pt>
                <c:pt idx="3" formatCode="0">
                  <c:v>81</c:v>
                </c:pt>
                <c:pt idx="4" formatCode="0">
                  <c:v>114</c:v>
                </c:pt>
                <c:pt idx="5" formatCode="0">
                  <c:v>147</c:v>
                </c:pt>
                <c:pt idx="6">
                  <c:v>167</c:v>
                </c:pt>
                <c:pt idx="7">
                  <c:v>187</c:v>
                </c:pt>
                <c:pt idx="8" formatCode="0">
                  <c:v>208</c:v>
                </c:pt>
                <c:pt idx="9">
                  <c:v>211</c:v>
                </c:pt>
                <c:pt idx="10" formatCode="0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45-4172-929A-A643C6C53CEB}"/>
            </c:ext>
          </c:extLst>
        </c:ser>
        <c:ser>
          <c:idx val="1"/>
          <c:order val="1"/>
          <c:tx>
            <c:strRef>
              <c:f>'7'!$G$63</c:f>
              <c:strCache>
                <c:ptCount val="1"/>
                <c:pt idx="0">
                  <c:v>KF25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'7'!$H$61:$R$61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'7'!$H$63:$R$63</c:f>
              <c:numCache>
                <c:formatCode>General</c:formatCode>
                <c:ptCount val="11"/>
                <c:pt idx="2" formatCode="0">
                  <c:v>46</c:v>
                </c:pt>
                <c:pt idx="3">
                  <c:v>58</c:v>
                </c:pt>
                <c:pt idx="4">
                  <c:v>70</c:v>
                </c:pt>
                <c:pt idx="5" formatCode="0">
                  <c:v>81</c:v>
                </c:pt>
                <c:pt idx="6" formatCode="0">
                  <c:v>114</c:v>
                </c:pt>
                <c:pt idx="7" formatCode="0">
                  <c:v>147</c:v>
                </c:pt>
                <c:pt idx="8">
                  <c:v>167</c:v>
                </c:pt>
                <c:pt idx="9">
                  <c:v>187</c:v>
                </c:pt>
                <c:pt idx="10" formatCode="0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45-4172-929A-A643C6C53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1544128"/>
        <c:axId val="871544784"/>
      </c:lineChart>
      <c:catAx>
        <c:axId val="87154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71544784"/>
        <c:crosses val="autoZero"/>
        <c:auto val="1"/>
        <c:lblAlgn val="ctr"/>
        <c:lblOffset val="100"/>
        <c:noMultiLvlLbl val="0"/>
      </c:catAx>
      <c:valAx>
        <c:axId val="87154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71544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2023</c:v>
          </c:tx>
          <c:spPr>
            <a:solidFill>
              <a:srgbClr val="00ACA8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Computere</c:v>
              </c:pt>
              <c:pt idx="1">
                <c:v>Underholdning</c:v>
              </c:pt>
              <c:pt idx="2">
                <c:v>Belysning</c:v>
              </c:pt>
              <c:pt idx="3">
                <c:v>Madlavning</c:v>
              </c:pt>
              <c:pt idx="4">
                <c:v>Vask og rengøring</c:v>
              </c:pt>
              <c:pt idx="5">
                <c:v>Køl og frys</c:v>
              </c:pt>
            </c:strLit>
          </c:cat>
          <c:val>
            <c:numLit>
              <c:formatCode>General</c:formatCode>
              <c:ptCount val="6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0-204E-4F8D-A224-7109C9E2705D}"/>
            </c:ext>
          </c:extLst>
        </c:ser>
        <c:ser>
          <c:idx val="1"/>
          <c:order val="1"/>
          <c:tx>
            <c:v>2025</c:v>
          </c:tx>
          <c:spPr>
            <a:solidFill>
              <a:srgbClr val="FF6565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Computere</c:v>
              </c:pt>
              <c:pt idx="1">
                <c:v>Underholdning</c:v>
              </c:pt>
              <c:pt idx="2">
                <c:v>Belysning</c:v>
              </c:pt>
              <c:pt idx="3">
                <c:v>Madlavning</c:v>
              </c:pt>
              <c:pt idx="4">
                <c:v>Vask og rengøring</c:v>
              </c:pt>
              <c:pt idx="5">
                <c:v>Køl og frys</c:v>
              </c:pt>
            </c:strLit>
          </c:cat>
          <c:val>
            <c:numLit>
              <c:formatCode>General</c:formatCode>
              <c:ptCount val="6"/>
              <c:pt idx="0">
                <c:v>101.29</c:v>
              </c:pt>
              <c:pt idx="1">
                <c:v>99.85</c:v>
              </c:pt>
              <c:pt idx="2">
                <c:v>117.47</c:v>
              </c:pt>
              <c:pt idx="3">
                <c:v>100.37</c:v>
              </c:pt>
              <c:pt idx="4">
                <c:v>100.25</c:v>
              </c:pt>
              <c:pt idx="5">
                <c:v>99.95</c:v>
              </c:pt>
            </c:numLit>
          </c:val>
          <c:extLst>
            <c:ext xmlns:c16="http://schemas.microsoft.com/office/drawing/2014/chart" uri="{C3380CC4-5D6E-409C-BE32-E72D297353CC}">
              <c16:uniqueId val="{00000001-204E-4F8D-A224-7109C9E2705D}"/>
            </c:ext>
          </c:extLst>
        </c:ser>
        <c:ser>
          <c:idx val="2"/>
          <c:order val="2"/>
          <c:tx>
            <c:v>2030</c:v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Computere</c:v>
              </c:pt>
              <c:pt idx="1">
                <c:v>Underholdning</c:v>
              </c:pt>
              <c:pt idx="2">
                <c:v>Belysning</c:v>
              </c:pt>
              <c:pt idx="3">
                <c:v>Madlavning</c:v>
              </c:pt>
              <c:pt idx="4">
                <c:v>Vask og rengøring</c:v>
              </c:pt>
              <c:pt idx="5">
                <c:v>Køl og frys</c:v>
              </c:pt>
            </c:strLit>
          </c:cat>
          <c:val>
            <c:numLit>
              <c:formatCode>General</c:formatCode>
              <c:ptCount val="6"/>
              <c:pt idx="0">
                <c:v>106.35</c:v>
              </c:pt>
              <c:pt idx="1">
                <c:v>97.85</c:v>
              </c:pt>
              <c:pt idx="2">
                <c:v>137.82</c:v>
              </c:pt>
              <c:pt idx="3">
                <c:v>101.44</c:v>
              </c:pt>
              <c:pt idx="4">
                <c:v>99.89</c:v>
              </c:pt>
              <c:pt idx="5">
                <c:v>100.69</c:v>
              </c:pt>
            </c:numLit>
          </c:val>
          <c:extLst>
            <c:ext xmlns:c16="http://schemas.microsoft.com/office/drawing/2014/chart" uri="{C3380CC4-5D6E-409C-BE32-E72D297353CC}">
              <c16:uniqueId val="{00000002-204E-4F8D-A224-7109C9E2705D}"/>
            </c:ext>
          </c:extLst>
        </c:ser>
        <c:ser>
          <c:idx val="3"/>
          <c:order val="3"/>
          <c:tx>
            <c:v>2035</c:v>
          </c:tx>
          <c:spPr>
            <a:solidFill>
              <a:srgbClr val="006060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Computere</c:v>
              </c:pt>
              <c:pt idx="1">
                <c:v>Underholdning</c:v>
              </c:pt>
              <c:pt idx="2">
                <c:v>Belysning</c:v>
              </c:pt>
              <c:pt idx="3">
                <c:v>Madlavning</c:v>
              </c:pt>
              <c:pt idx="4">
                <c:v>Vask og rengøring</c:v>
              </c:pt>
              <c:pt idx="5">
                <c:v>Køl og frys</c:v>
              </c:pt>
            </c:strLit>
          </c:cat>
          <c:val>
            <c:numLit>
              <c:formatCode>General</c:formatCode>
              <c:ptCount val="6"/>
              <c:pt idx="0">
                <c:v>121.88</c:v>
              </c:pt>
              <c:pt idx="1">
                <c:v>94.32</c:v>
              </c:pt>
              <c:pt idx="2">
                <c:v>137.82</c:v>
              </c:pt>
              <c:pt idx="3">
                <c:v>102.71</c:v>
              </c:pt>
              <c:pt idx="4">
                <c:v>107.33</c:v>
              </c:pt>
              <c:pt idx="5">
                <c:v>111.41</c:v>
              </c:pt>
            </c:numLit>
          </c:val>
          <c:extLst>
            <c:ext xmlns:c16="http://schemas.microsoft.com/office/drawing/2014/chart" uri="{C3380CC4-5D6E-409C-BE32-E72D297353CC}">
              <c16:uniqueId val="{00000003-204E-4F8D-A224-7109C9E2705D}"/>
            </c:ext>
          </c:extLst>
        </c:ser>
        <c:ser>
          <c:idx val="4"/>
          <c:order val="4"/>
          <c:tx>
            <c:v>2040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Computere</c:v>
              </c:pt>
              <c:pt idx="1">
                <c:v>Underholdning</c:v>
              </c:pt>
              <c:pt idx="2">
                <c:v>Belysning</c:v>
              </c:pt>
              <c:pt idx="3">
                <c:v>Madlavning</c:v>
              </c:pt>
              <c:pt idx="4">
                <c:v>Vask og rengøring</c:v>
              </c:pt>
              <c:pt idx="5">
                <c:v>Køl og frys</c:v>
              </c:pt>
            </c:strLit>
          </c:cat>
          <c:val>
            <c:numLit>
              <c:formatCode>General</c:formatCode>
              <c:ptCount val="6"/>
              <c:pt idx="0">
                <c:v>136.07</c:v>
              </c:pt>
              <c:pt idx="1">
                <c:v>94.61</c:v>
              </c:pt>
              <c:pt idx="2">
                <c:v>137.82</c:v>
              </c:pt>
              <c:pt idx="3">
                <c:v>104.46</c:v>
              </c:pt>
              <c:pt idx="4">
                <c:v>135.56</c:v>
              </c:pt>
              <c:pt idx="5">
                <c:v>154.27000000000001</c:v>
              </c:pt>
            </c:numLit>
          </c:val>
          <c:extLst>
            <c:ext xmlns:c16="http://schemas.microsoft.com/office/drawing/2014/chart" uri="{C3380CC4-5D6E-409C-BE32-E72D297353CC}">
              <c16:uniqueId val="{00000004-204E-4F8D-A224-7109C9E2705D}"/>
            </c:ext>
          </c:extLst>
        </c:ser>
        <c:ser>
          <c:idx val="5"/>
          <c:order val="5"/>
          <c:tx>
            <c:v>2045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Computere</c:v>
              </c:pt>
              <c:pt idx="1">
                <c:v>Underholdning</c:v>
              </c:pt>
              <c:pt idx="2">
                <c:v>Belysning</c:v>
              </c:pt>
              <c:pt idx="3">
                <c:v>Madlavning</c:v>
              </c:pt>
              <c:pt idx="4">
                <c:v>Vask og rengøring</c:v>
              </c:pt>
              <c:pt idx="5">
                <c:v>Køl og frys</c:v>
              </c:pt>
            </c:strLit>
          </c:cat>
          <c:val>
            <c:numLit>
              <c:formatCode>General</c:formatCode>
              <c:ptCount val="6"/>
              <c:pt idx="0">
                <c:v>143.09</c:v>
              </c:pt>
              <c:pt idx="1">
                <c:v>94.07</c:v>
              </c:pt>
              <c:pt idx="2">
                <c:v>137.82</c:v>
              </c:pt>
              <c:pt idx="3">
                <c:v>105.71</c:v>
              </c:pt>
              <c:pt idx="4">
                <c:v>152.72</c:v>
              </c:pt>
              <c:pt idx="5">
                <c:v>183.4</c:v>
              </c:pt>
            </c:numLit>
          </c:val>
          <c:extLst>
            <c:ext xmlns:c16="http://schemas.microsoft.com/office/drawing/2014/chart" uri="{C3380CC4-5D6E-409C-BE32-E72D297353CC}">
              <c16:uniqueId val="{00000005-204E-4F8D-A224-7109C9E2705D}"/>
            </c:ext>
          </c:extLst>
        </c:ser>
        <c:ser>
          <c:idx val="6"/>
          <c:order val="6"/>
          <c:tx>
            <c:v>2050</c:v>
          </c:tx>
          <c:spPr>
            <a:solidFill>
              <a:srgbClr val="7AFAEB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Computere</c:v>
              </c:pt>
              <c:pt idx="1">
                <c:v>Underholdning</c:v>
              </c:pt>
              <c:pt idx="2">
                <c:v>Belysning</c:v>
              </c:pt>
              <c:pt idx="3">
                <c:v>Madlavning</c:v>
              </c:pt>
              <c:pt idx="4">
                <c:v>Vask og rengøring</c:v>
              </c:pt>
              <c:pt idx="5">
                <c:v>Køl og frys</c:v>
              </c:pt>
            </c:strLit>
          </c:cat>
          <c:val>
            <c:numLit>
              <c:formatCode>General</c:formatCode>
              <c:ptCount val="6"/>
              <c:pt idx="0">
                <c:v>142.72999999999999</c:v>
              </c:pt>
              <c:pt idx="1">
                <c:v>93.62</c:v>
              </c:pt>
              <c:pt idx="2">
                <c:v>137.82</c:v>
              </c:pt>
              <c:pt idx="3">
                <c:v>106.34</c:v>
              </c:pt>
              <c:pt idx="4">
                <c:v>153.87</c:v>
              </c:pt>
              <c:pt idx="5">
                <c:v>186.08</c:v>
              </c:pt>
            </c:numLit>
          </c:val>
          <c:extLst>
            <c:ext xmlns:c16="http://schemas.microsoft.com/office/drawing/2014/chart" uri="{C3380CC4-5D6E-409C-BE32-E72D297353CC}">
              <c16:uniqueId val="{00000006-204E-4F8D-A224-7109C9E27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0687968"/>
        <c:axId val="570690264"/>
      </c:barChart>
      <c:catAx>
        <c:axId val="57068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70690264"/>
        <c:crosses val="autoZero"/>
        <c:auto val="1"/>
        <c:lblAlgn val="ctr"/>
        <c:lblOffset val="100"/>
        <c:noMultiLvlLbl val="0"/>
      </c:catAx>
      <c:valAx>
        <c:axId val="570690264"/>
        <c:scaling>
          <c:orientation val="minMax"/>
          <c:max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7068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KF25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6"/>
              <c:pt idx="0">
                <c:v>2025</c:v>
              </c:pt>
              <c:pt idx="1">
                <c:v>2026</c:v>
              </c:pt>
              <c:pt idx="2">
                <c:v>2027</c:v>
              </c:pt>
              <c:pt idx="3">
                <c:v>2028</c:v>
              </c:pt>
              <c:pt idx="4">
                <c:v>2029</c:v>
              </c:pt>
              <c:pt idx="5">
                <c:v>2030</c:v>
              </c:pt>
              <c:pt idx="6">
                <c:v>2031</c:v>
              </c:pt>
              <c:pt idx="7">
                <c:v>2032</c:v>
              </c:pt>
              <c:pt idx="8">
                <c:v>2033</c:v>
              </c:pt>
              <c:pt idx="9">
                <c:v>2034</c:v>
              </c:pt>
              <c:pt idx="10">
                <c:v>2035</c:v>
              </c:pt>
              <c:pt idx="11">
                <c:v>2036</c:v>
              </c:pt>
              <c:pt idx="12">
                <c:v>2037</c:v>
              </c:pt>
              <c:pt idx="13">
                <c:v>2038</c:v>
              </c:pt>
              <c:pt idx="14">
                <c:v>2039</c:v>
              </c:pt>
              <c:pt idx="15">
                <c:v>2040</c:v>
              </c:pt>
              <c:pt idx="16">
                <c:v>2041</c:v>
              </c:pt>
              <c:pt idx="17">
                <c:v>2042</c:v>
              </c:pt>
              <c:pt idx="18">
                <c:v>2043</c:v>
              </c:pt>
              <c:pt idx="19">
                <c:v>2044</c:v>
              </c:pt>
              <c:pt idx="20">
                <c:v>2045</c:v>
              </c:pt>
              <c:pt idx="21">
                <c:v>2046</c:v>
              </c:pt>
              <c:pt idx="22">
                <c:v>2047</c:v>
              </c:pt>
              <c:pt idx="23">
                <c:v>2048</c:v>
              </c:pt>
              <c:pt idx="24">
                <c:v>2049</c:v>
              </c:pt>
              <c:pt idx="25">
                <c:v>2050</c:v>
              </c:pt>
            </c:numLit>
          </c:cat>
          <c:val>
            <c:numLit>
              <c:formatCode>General</c:formatCode>
              <c:ptCount val="26"/>
              <c:pt idx="0">
                <c:v>2447.0479999999998</c:v>
              </c:pt>
              <c:pt idx="1">
                <c:v>2966.5110000000004</c:v>
              </c:pt>
              <c:pt idx="2">
                <c:v>3540.1765000000005</c:v>
              </c:pt>
              <c:pt idx="3">
                <c:v>4435.4435000000012</c:v>
              </c:pt>
              <c:pt idx="4">
                <c:v>5954.4225000000006</c:v>
              </c:pt>
              <c:pt idx="5">
                <c:v>7768.4565000000002</c:v>
              </c:pt>
              <c:pt idx="6">
                <c:v>9553.3305</c:v>
              </c:pt>
              <c:pt idx="7">
                <c:v>11268.1245</c:v>
              </c:pt>
              <c:pt idx="8">
                <c:v>13088.42175</c:v>
              </c:pt>
              <c:pt idx="9">
                <c:v>14903.025000000001</c:v>
              </c:pt>
              <c:pt idx="10">
                <c:v>16717.628250000002</c:v>
              </c:pt>
              <c:pt idx="11">
                <c:v>18618.955500000004</c:v>
              </c:pt>
              <c:pt idx="12">
                <c:v>20466.080249999999</c:v>
              </c:pt>
              <c:pt idx="13">
                <c:v>21991.603499999997</c:v>
              </c:pt>
              <c:pt idx="14">
                <c:v>22893.41475</c:v>
              </c:pt>
              <c:pt idx="15">
                <c:v>23439.350999999999</c:v>
              </c:pt>
              <c:pt idx="16">
                <c:v>23984.287249999998</c:v>
              </c:pt>
              <c:pt idx="17">
                <c:v>24485.423499999997</c:v>
              </c:pt>
              <c:pt idx="18">
                <c:v>24872.296499999997</c:v>
              </c:pt>
              <c:pt idx="19">
                <c:v>25259.1695</c:v>
              </c:pt>
              <c:pt idx="20">
                <c:v>25646.0425</c:v>
              </c:pt>
              <c:pt idx="21">
                <c:v>25843.0425</c:v>
              </c:pt>
              <c:pt idx="22">
                <c:v>26040.0425</c:v>
              </c:pt>
              <c:pt idx="23">
                <c:v>26237.0425</c:v>
              </c:pt>
              <c:pt idx="24">
                <c:v>26434.0425</c:v>
              </c:pt>
              <c:pt idx="25">
                <c:v>26631.0425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CDC-4654-8C11-0F8B2492D892}"/>
            </c:ext>
          </c:extLst>
        </c:ser>
        <c:ser>
          <c:idx val="1"/>
          <c:order val="1"/>
          <c:tx>
            <c:strRef>
              <c:f>'Ark1'!#REF!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6"/>
              <c:pt idx="0">
                <c:v>2025</c:v>
              </c:pt>
              <c:pt idx="1">
                <c:v>2026</c:v>
              </c:pt>
              <c:pt idx="2">
                <c:v>2027</c:v>
              </c:pt>
              <c:pt idx="3">
                <c:v>2028</c:v>
              </c:pt>
              <c:pt idx="4">
                <c:v>2029</c:v>
              </c:pt>
              <c:pt idx="5">
                <c:v>2030</c:v>
              </c:pt>
              <c:pt idx="6">
                <c:v>2031</c:v>
              </c:pt>
              <c:pt idx="7">
                <c:v>2032</c:v>
              </c:pt>
              <c:pt idx="8">
                <c:v>2033</c:v>
              </c:pt>
              <c:pt idx="9">
                <c:v>2034</c:v>
              </c:pt>
              <c:pt idx="10">
                <c:v>2035</c:v>
              </c:pt>
              <c:pt idx="11">
                <c:v>2036</c:v>
              </c:pt>
              <c:pt idx="12">
                <c:v>2037</c:v>
              </c:pt>
              <c:pt idx="13">
                <c:v>2038</c:v>
              </c:pt>
              <c:pt idx="14">
                <c:v>2039</c:v>
              </c:pt>
              <c:pt idx="15">
                <c:v>2040</c:v>
              </c:pt>
              <c:pt idx="16">
                <c:v>2041</c:v>
              </c:pt>
              <c:pt idx="17">
                <c:v>2042</c:v>
              </c:pt>
              <c:pt idx="18">
                <c:v>2043</c:v>
              </c:pt>
              <c:pt idx="19">
                <c:v>2044</c:v>
              </c:pt>
              <c:pt idx="20">
                <c:v>2045</c:v>
              </c:pt>
              <c:pt idx="21">
                <c:v>2046</c:v>
              </c:pt>
              <c:pt idx="22">
                <c:v>2047</c:v>
              </c:pt>
              <c:pt idx="23">
                <c:v>2048</c:v>
              </c:pt>
              <c:pt idx="24">
                <c:v>2049</c:v>
              </c:pt>
              <c:pt idx="25">
                <c:v>2050</c:v>
              </c:pt>
            </c:numLit>
          </c:cat>
          <c:val>
            <c:numRef>
              <c:f>'Ark1'!#REF!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C-4654-8C11-0F8B2492D892}"/>
            </c:ext>
          </c:extLst>
        </c:ser>
        <c:ser>
          <c:idx val="2"/>
          <c:order val="2"/>
          <c:tx>
            <c:v>KF24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6"/>
              <c:pt idx="0">
                <c:v>2025</c:v>
              </c:pt>
              <c:pt idx="1">
                <c:v>2026</c:v>
              </c:pt>
              <c:pt idx="2">
                <c:v>2027</c:v>
              </c:pt>
              <c:pt idx="3">
                <c:v>2028</c:v>
              </c:pt>
              <c:pt idx="4">
                <c:v>2029</c:v>
              </c:pt>
              <c:pt idx="5">
                <c:v>2030</c:v>
              </c:pt>
              <c:pt idx="6">
                <c:v>2031</c:v>
              </c:pt>
              <c:pt idx="7">
                <c:v>2032</c:v>
              </c:pt>
              <c:pt idx="8">
                <c:v>2033</c:v>
              </c:pt>
              <c:pt idx="9">
                <c:v>2034</c:v>
              </c:pt>
              <c:pt idx="10">
                <c:v>2035</c:v>
              </c:pt>
              <c:pt idx="11">
                <c:v>2036</c:v>
              </c:pt>
              <c:pt idx="12">
                <c:v>2037</c:v>
              </c:pt>
              <c:pt idx="13">
                <c:v>2038</c:v>
              </c:pt>
              <c:pt idx="14">
                <c:v>2039</c:v>
              </c:pt>
              <c:pt idx="15">
                <c:v>2040</c:v>
              </c:pt>
              <c:pt idx="16">
                <c:v>2041</c:v>
              </c:pt>
              <c:pt idx="17">
                <c:v>2042</c:v>
              </c:pt>
              <c:pt idx="18">
                <c:v>2043</c:v>
              </c:pt>
              <c:pt idx="19">
                <c:v>2044</c:v>
              </c:pt>
              <c:pt idx="20">
                <c:v>2045</c:v>
              </c:pt>
              <c:pt idx="21">
                <c:v>2046</c:v>
              </c:pt>
              <c:pt idx="22">
                <c:v>2047</c:v>
              </c:pt>
              <c:pt idx="23">
                <c:v>2048</c:v>
              </c:pt>
              <c:pt idx="24">
                <c:v>2049</c:v>
              </c:pt>
              <c:pt idx="25">
                <c:v>2050</c:v>
              </c:pt>
            </c:numLit>
          </c:cat>
          <c:val>
            <c:numLit>
              <c:formatCode>General</c:formatCode>
              <c:ptCount val="26"/>
              <c:pt idx="0">
                <c:v>3736.1367500000006</c:v>
              </c:pt>
              <c:pt idx="1">
                <c:v>4883.1990000000005</c:v>
              </c:pt>
              <c:pt idx="2">
                <c:v>6212.250250000001</c:v>
              </c:pt>
              <c:pt idx="3">
                <c:v>7357.3415000000005</c:v>
              </c:pt>
              <c:pt idx="4">
                <c:v>9242.6527500000011</c:v>
              </c:pt>
              <c:pt idx="5">
                <c:v>10953.264000000001</c:v>
              </c:pt>
              <c:pt idx="6">
                <c:v>12460.500749999999</c:v>
              </c:pt>
              <c:pt idx="7">
                <c:v>13806.5535</c:v>
              </c:pt>
              <c:pt idx="8">
                <c:v>15082.526250000001</c:v>
              </c:pt>
              <c:pt idx="9">
                <c:v>15648.172500000001</c:v>
              </c:pt>
              <c:pt idx="10">
                <c:v>16211.355000000001</c:v>
              </c:pt>
              <c:pt idx="11">
                <c:v>16774.537499999999</c:v>
              </c:pt>
              <c:pt idx="12">
                <c:v>17316.915000000001</c:v>
              </c:pt>
              <c:pt idx="13">
                <c:v>17859.292500000003</c:v>
              </c:pt>
              <c:pt idx="14">
                <c:v>18362.25</c:v>
              </c:pt>
              <c:pt idx="15">
                <c:v>18865.2075</c:v>
              </c:pt>
              <c:pt idx="16">
                <c:v>19062.2075</c:v>
              </c:pt>
              <c:pt idx="17">
                <c:v>19259.2075</c:v>
              </c:pt>
              <c:pt idx="18">
                <c:v>19456.2075</c:v>
              </c:pt>
              <c:pt idx="19">
                <c:v>19653.2075</c:v>
              </c:pt>
              <c:pt idx="20">
                <c:v>19850.2075</c:v>
              </c:pt>
              <c:pt idx="21">
                <c:v>20047.2075</c:v>
              </c:pt>
              <c:pt idx="22">
                <c:v>20244.2075</c:v>
              </c:pt>
              <c:pt idx="23">
                <c:v>20441.2075</c:v>
              </c:pt>
              <c:pt idx="24">
                <c:v>20638.2075</c:v>
              </c:pt>
              <c:pt idx="25">
                <c:v>20835.2075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CDC-4654-8C11-0F8B2492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1525312"/>
        <c:axId val="631516672"/>
      </c:lineChart>
      <c:catAx>
        <c:axId val="63152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31516672"/>
        <c:crosses val="autoZero"/>
        <c:auto val="1"/>
        <c:lblAlgn val="ctr"/>
        <c:lblOffset val="100"/>
        <c:noMultiLvlLbl val="0"/>
      </c:catAx>
      <c:valAx>
        <c:axId val="63151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31525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'3'!$G$33</c:f>
              <c:strCache>
                <c:ptCount val="1"/>
                <c:pt idx="0">
                  <c:v>KF25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'3'!$H$32:$AV$32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'3'!$H$33:$AV$33</c:f>
              <c:numCache>
                <c:formatCode>#,##0</c:formatCode>
                <c:ptCount val="41"/>
                <c:pt idx="14">
                  <c:v>473</c:v>
                </c:pt>
                <c:pt idx="15">
                  <c:v>490</c:v>
                </c:pt>
                <c:pt idx="16">
                  <c:v>509</c:v>
                </c:pt>
                <c:pt idx="17">
                  <c:v>530</c:v>
                </c:pt>
                <c:pt idx="18">
                  <c:v>551</c:v>
                </c:pt>
                <c:pt idx="19">
                  <c:v>575</c:v>
                </c:pt>
                <c:pt idx="20">
                  <c:v>600</c:v>
                </c:pt>
                <c:pt idx="21">
                  <c:v>627</c:v>
                </c:pt>
                <c:pt idx="22">
                  <c:v>658</c:v>
                </c:pt>
                <c:pt idx="23">
                  <c:v>686</c:v>
                </c:pt>
                <c:pt idx="24">
                  <c:v>719</c:v>
                </c:pt>
                <c:pt idx="25">
                  <c:v>753</c:v>
                </c:pt>
                <c:pt idx="26">
                  <c:v>790</c:v>
                </c:pt>
                <c:pt idx="27">
                  <c:v>828</c:v>
                </c:pt>
                <c:pt idx="28">
                  <c:v>869</c:v>
                </c:pt>
                <c:pt idx="29">
                  <c:v>913</c:v>
                </c:pt>
                <c:pt idx="30">
                  <c:v>959</c:v>
                </c:pt>
                <c:pt idx="31">
                  <c:v>1008</c:v>
                </c:pt>
                <c:pt idx="32">
                  <c:v>1060</c:v>
                </c:pt>
                <c:pt idx="33">
                  <c:v>1116</c:v>
                </c:pt>
                <c:pt idx="34">
                  <c:v>1175</c:v>
                </c:pt>
                <c:pt idx="35">
                  <c:v>1238</c:v>
                </c:pt>
                <c:pt idx="36">
                  <c:v>1305</c:v>
                </c:pt>
                <c:pt idx="37">
                  <c:v>1376</c:v>
                </c:pt>
                <c:pt idx="38">
                  <c:v>1452</c:v>
                </c:pt>
                <c:pt idx="39">
                  <c:v>1533</c:v>
                </c:pt>
                <c:pt idx="40">
                  <c:v>1620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1-4404-8872-B53FF7F59BCB}"/>
            </c:ext>
          </c:extLst>
        </c:ser>
        <c:ser>
          <c:idx val="1"/>
          <c:order val="1"/>
          <c:tx>
            <c:strRef>
              <c:f>'3'!$G$34</c:f>
              <c:strCache>
                <c:ptCount val="1"/>
                <c:pt idx="0">
                  <c:v>KF24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'3'!$H$32:$AV$32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'3'!$H$34:$AV$34</c:f>
              <c:numCache>
                <c:formatCode>#,##0</c:formatCode>
                <c:ptCount val="41"/>
                <c:pt idx="13">
                  <c:v>610.5</c:v>
                </c:pt>
                <c:pt idx="14">
                  <c:v>631.70000000000005</c:v>
                </c:pt>
                <c:pt idx="15">
                  <c:v>658.9</c:v>
                </c:pt>
                <c:pt idx="16">
                  <c:v>686.2</c:v>
                </c:pt>
                <c:pt idx="17">
                  <c:v>715.4</c:v>
                </c:pt>
                <c:pt idx="18">
                  <c:v>746.7</c:v>
                </c:pt>
                <c:pt idx="19">
                  <c:v>779</c:v>
                </c:pt>
                <c:pt idx="20">
                  <c:v>813.3</c:v>
                </c:pt>
                <c:pt idx="21">
                  <c:v>850.6</c:v>
                </c:pt>
                <c:pt idx="22">
                  <c:v>890</c:v>
                </c:pt>
                <c:pt idx="23">
                  <c:v>931.4</c:v>
                </c:pt>
                <c:pt idx="24">
                  <c:v>975.8</c:v>
                </c:pt>
                <c:pt idx="25">
                  <c:v>1022.2</c:v>
                </c:pt>
                <c:pt idx="26">
                  <c:v>1071.5999999999999</c:v>
                </c:pt>
                <c:pt idx="27">
                  <c:v>1124.0999999999999</c:v>
                </c:pt>
                <c:pt idx="28">
                  <c:v>1179.5999999999999</c:v>
                </c:pt>
                <c:pt idx="29">
                  <c:v>1238.0999999999999</c:v>
                </c:pt>
                <c:pt idx="30">
                  <c:v>1300.7</c:v>
                </c:pt>
                <c:pt idx="31">
                  <c:v>1366.3</c:v>
                </c:pt>
                <c:pt idx="32">
                  <c:v>1436.9</c:v>
                </c:pt>
                <c:pt idx="33">
                  <c:v>1511.6</c:v>
                </c:pt>
                <c:pt idx="34">
                  <c:v>1590.3</c:v>
                </c:pt>
                <c:pt idx="35">
                  <c:v>1675.1</c:v>
                </c:pt>
                <c:pt idx="36">
                  <c:v>1763.8</c:v>
                </c:pt>
                <c:pt idx="37">
                  <c:v>1859.7</c:v>
                </c:pt>
                <c:pt idx="38">
                  <c:v>1960.6</c:v>
                </c:pt>
                <c:pt idx="39">
                  <c:v>2067.6</c:v>
                </c:pt>
                <c:pt idx="40">
                  <c:v>2182.6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1-4404-8872-B53FF7F59BCB}"/>
            </c:ext>
          </c:extLst>
        </c:ser>
        <c:ser>
          <c:idx val="2"/>
          <c:order val="2"/>
          <c:tx>
            <c:strRef>
              <c:f>'3'!$G$35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'3'!$H$32:$AV$32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'3'!$H$35:$AV$35</c:f>
              <c:numCache>
                <c:formatCode>#,##0</c:formatCode>
                <c:ptCount val="41"/>
                <c:pt idx="0">
                  <c:v>129.19999999999999</c:v>
                </c:pt>
                <c:pt idx="1">
                  <c:v>118.2</c:v>
                </c:pt>
                <c:pt idx="2">
                  <c:v>64.8</c:v>
                </c:pt>
                <c:pt idx="3">
                  <c:v>38.5</c:v>
                </c:pt>
                <c:pt idx="4">
                  <c:v>50.6</c:v>
                </c:pt>
                <c:pt idx="5">
                  <c:v>64.7</c:v>
                </c:pt>
                <c:pt idx="6">
                  <c:v>44.9</c:v>
                </c:pt>
                <c:pt idx="7">
                  <c:v>48.2</c:v>
                </c:pt>
                <c:pt idx="8">
                  <c:v>130.19999999999999</c:v>
                </c:pt>
                <c:pt idx="9">
                  <c:v>202</c:v>
                </c:pt>
                <c:pt idx="10">
                  <c:v>193.9</c:v>
                </c:pt>
                <c:pt idx="11">
                  <c:v>410.9</c:v>
                </c:pt>
                <c:pt idx="12">
                  <c:v>588.9</c:v>
                </c:pt>
                <c:pt idx="13">
                  <c:v>627.4</c:v>
                </c:pt>
                <c:pt idx="14">
                  <c:v>484.7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A1-4404-8872-B53FF7F59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7069888"/>
        <c:axId val="947074152"/>
      </c:lineChart>
      <c:catAx>
        <c:axId val="94706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7074152"/>
        <c:crosses val="autoZero"/>
        <c:auto val="1"/>
        <c:lblAlgn val="ctr"/>
        <c:lblOffset val="100"/>
        <c:noMultiLvlLbl val="0"/>
      </c:catAx>
      <c:valAx>
        <c:axId val="947074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706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AF24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6"/>
              <c:pt idx="0">
                <c:v>2025</c:v>
              </c:pt>
              <c:pt idx="1">
                <c:v>2026</c:v>
              </c:pt>
              <c:pt idx="2">
                <c:v>2027</c:v>
              </c:pt>
              <c:pt idx="3">
                <c:v>2028</c:v>
              </c:pt>
              <c:pt idx="4">
                <c:v>2029</c:v>
              </c:pt>
              <c:pt idx="5">
                <c:v>2030</c:v>
              </c:pt>
              <c:pt idx="6">
                <c:v>2031</c:v>
              </c:pt>
              <c:pt idx="7">
                <c:v>2032</c:v>
              </c:pt>
              <c:pt idx="8">
                <c:v>2033</c:v>
              </c:pt>
              <c:pt idx="9">
                <c:v>2034</c:v>
              </c:pt>
              <c:pt idx="10">
                <c:v>2035</c:v>
              </c:pt>
              <c:pt idx="11">
                <c:v>2036</c:v>
              </c:pt>
              <c:pt idx="12">
                <c:v>2037</c:v>
              </c:pt>
              <c:pt idx="13">
                <c:v>2038</c:v>
              </c:pt>
              <c:pt idx="14">
                <c:v>2039</c:v>
              </c:pt>
              <c:pt idx="15">
                <c:v>2040</c:v>
              </c:pt>
              <c:pt idx="16">
                <c:v>2041</c:v>
              </c:pt>
              <c:pt idx="17">
                <c:v>2042</c:v>
              </c:pt>
              <c:pt idx="18">
                <c:v>2043</c:v>
              </c:pt>
              <c:pt idx="19">
                <c:v>2044</c:v>
              </c:pt>
              <c:pt idx="20">
                <c:v>2045</c:v>
              </c:pt>
              <c:pt idx="21">
                <c:v>2046</c:v>
              </c:pt>
              <c:pt idx="22">
                <c:v>2047</c:v>
              </c:pt>
              <c:pt idx="23">
                <c:v>2048</c:v>
              </c:pt>
              <c:pt idx="24">
                <c:v>2049</c:v>
              </c:pt>
              <c:pt idx="25">
                <c:v>2050</c:v>
              </c:pt>
            </c:numLit>
          </c:cat>
          <c:val>
            <c:numLit>
              <c:formatCode>General</c:formatCode>
              <c:ptCount val="26"/>
              <c:pt idx="0">
                <c:v>4633.2735000000011</c:v>
              </c:pt>
              <c:pt idx="1">
                <c:v>6535.398000000002</c:v>
              </c:pt>
              <c:pt idx="2">
                <c:v>8801.5005000000019</c:v>
              </c:pt>
              <c:pt idx="3">
                <c:v>10699.683000000001</c:v>
              </c:pt>
              <c:pt idx="4">
                <c:v>14078.3055</c:v>
              </c:pt>
              <c:pt idx="5">
                <c:v>17106.528000000002</c:v>
              </c:pt>
              <c:pt idx="6">
                <c:v>19725.001499999998</c:v>
              </c:pt>
              <c:pt idx="7">
                <c:v>22021.107</c:v>
              </c:pt>
              <c:pt idx="8">
                <c:v>24177.052500000002</c:v>
              </c:pt>
              <c:pt idx="9">
                <c:v>24912.345000000001</c:v>
              </c:pt>
              <c:pt idx="10">
                <c:v>25642.710000000003</c:v>
              </c:pt>
              <c:pt idx="11">
                <c:v>26373.074999999997</c:v>
              </c:pt>
              <c:pt idx="12">
                <c:v>27061.83</c:v>
              </c:pt>
              <c:pt idx="13">
                <c:v>27750.585000000003</c:v>
              </c:pt>
              <c:pt idx="14">
                <c:v>28360.499999999996</c:v>
              </c:pt>
              <c:pt idx="15">
                <c:v>28970.415000000001</c:v>
              </c:pt>
              <c:pt idx="16">
                <c:v>28970.415000000001</c:v>
              </c:pt>
              <c:pt idx="17">
                <c:v>28970.415000000001</c:v>
              </c:pt>
              <c:pt idx="18">
                <c:v>28970.415000000001</c:v>
              </c:pt>
              <c:pt idx="19">
                <c:v>28970.415000000001</c:v>
              </c:pt>
              <c:pt idx="20">
                <c:v>28970.415000000001</c:v>
              </c:pt>
              <c:pt idx="21">
                <c:v>28970.415000000001</c:v>
              </c:pt>
              <c:pt idx="22">
                <c:v>28970.415000000001</c:v>
              </c:pt>
              <c:pt idx="23">
                <c:v>28970.415000000001</c:v>
              </c:pt>
              <c:pt idx="24">
                <c:v>28970.415000000001</c:v>
              </c:pt>
              <c:pt idx="25">
                <c:v>28970.415000000001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6BC-453F-837D-905B993B5C1E}"/>
            </c:ext>
          </c:extLst>
        </c:ser>
        <c:ser>
          <c:idx val="1"/>
          <c:order val="1"/>
          <c:tx>
            <c:v>COWI (2021)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6"/>
              <c:pt idx="0">
                <c:v>2025</c:v>
              </c:pt>
              <c:pt idx="1">
                <c:v>2026</c:v>
              </c:pt>
              <c:pt idx="2">
                <c:v>2027</c:v>
              </c:pt>
              <c:pt idx="3">
                <c:v>2028</c:v>
              </c:pt>
              <c:pt idx="4">
                <c:v>2029</c:v>
              </c:pt>
              <c:pt idx="5">
                <c:v>2030</c:v>
              </c:pt>
              <c:pt idx="6">
                <c:v>2031</c:v>
              </c:pt>
              <c:pt idx="7">
                <c:v>2032</c:v>
              </c:pt>
              <c:pt idx="8">
                <c:v>2033</c:v>
              </c:pt>
              <c:pt idx="9">
                <c:v>2034</c:v>
              </c:pt>
              <c:pt idx="10">
                <c:v>2035</c:v>
              </c:pt>
              <c:pt idx="11">
                <c:v>2036</c:v>
              </c:pt>
              <c:pt idx="12">
                <c:v>2037</c:v>
              </c:pt>
              <c:pt idx="13">
                <c:v>2038</c:v>
              </c:pt>
              <c:pt idx="14">
                <c:v>2039</c:v>
              </c:pt>
              <c:pt idx="15">
                <c:v>2040</c:v>
              </c:pt>
              <c:pt idx="16">
                <c:v>2041</c:v>
              </c:pt>
              <c:pt idx="17">
                <c:v>2042</c:v>
              </c:pt>
              <c:pt idx="18">
                <c:v>2043</c:v>
              </c:pt>
              <c:pt idx="19">
                <c:v>2044</c:v>
              </c:pt>
              <c:pt idx="20">
                <c:v>2045</c:v>
              </c:pt>
              <c:pt idx="21">
                <c:v>2046</c:v>
              </c:pt>
              <c:pt idx="22">
                <c:v>2047</c:v>
              </c:pt>
              <c:pt idx="23">
                <c:v>2048</c:v>
              </c:pt>
              <c:pt idx="24">
                <c:v>2049</c:v>
              </c:pt>
              <c:pt idx="25">
                <c:v>2050</c:v>
              </c:pt>
            </c:numLit>
          </c:cat>
          <c:val>
            <c:numLit>
              <c:formatCode>General</c:formatCode>
              <c:ptCount val="26"/>
              <c:pt idx="0">
                <c:v>2839</c:v>
              </c:pt>
              <c:pt idx="1">
                <c:v>3231</c:v>
              </c:pt>
              <c:pt idx="2">
                <c:v>3623</c:v>
              </c:pt>
              <c:pt idx="3">
                <c:v>4015</c:v>
              </c:pt>
              <c:pt idx="4">
                <c:v>4407</c:v>
              </c:pt>
              <c:pt idx="5">
                <c:v>4800</c:v>
              </c:pt>
              <c:pt idx="6">
                <c:v>5196</c:v>
              </c:pt>
              <c:pt idx="7">
                <c:v>5592</c:v>
              </c:pt>
              <c:pt idx="8">
                <c:v>5988</c:v>
              </c:pt>
              <c:pt idx="9">
                <c:v>6384</c:v>
              </c:pt>
              <c:pt idx="10">
                <c:v>6780</c:v>
              </c:pt>
              <c:pt idx="11">
                <c:v>7176</c:v>
              </c:pt>
              <c:pt idx="12">
                <c:v>7572</c:v>
              </c:pt>
              <c:pt idx="13">
                <c:v>7968</c:v>
              </c:pt>
              <c:pt idx="14">
                <c:v>8364</c:v>
              </c:pt>
              <c:pt idx="15">
                <c:v>8760</c:v>
              </c:pt>
              <c:pt idx="16">
                <c:v>9154</c:v>
              </c:pt>
              <c:pt idx="17">
                <c:v>9548</c:v>
              </c:pt>
              <c:pt idx="18">
                <c:v>9942</c:v>
              </c:pt>
              <c:pt idx="19">
                <c:v>10336</c:v>
              </c:pt>
              <c:pt idx="20">
                <c:v>10730</c:v>
              </c:pt>
              <c:pt idx="21">
                <c:v>11124</c:v>
              </c:pt>
              <c:pt idx="22">
                <c:v>11518</c:v>
              </c:pt>
              <c:pt idx="23">
                <c:v>11912</c:v>
              </c:pt>
              <c:pt idx="24">
                <c:v>12306</c:v>
              </c:pt>
              <c:pt idx="25">
                <c:v>12700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6BC-453F-837D-905B993B5C1E}"/>
            </c:ext>
          </c:extLst>
        </c:ser>
        <c:ser>
          <c:idx val="2"/>
          <c:order val="2"/>
          <c:tx>
            <c:v>KF25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6"/>
              <c:pt idx="0">
                <c:v>2025</c:v>
              </c:pt>
              <c:pt idx="1">
                <c:v>2026</c:v>
              </c:pt>
              <c:pt idx="2">
                <c:v>2027</c:v>
              </c:pt>
              <c:pt idx="3">
                <c:v>2028</c:v>
              </c:pt>
              <c:pt idx="4">
                <c:v>2029</c:v>
              </c:pt>
              <c:pt idx="5">
                <c:v>2030</c:v>
              </c:pt>
              <c:pt idx="6">
                <c:v>2031</c:v>
              </c:pt>
              <c:pt idx="7">
                <c:v>2032</c:v>
              </c:pt>
              <c:pt idx="8">
                <c:v>2033</c:v>
              </c:pt>
              <c:pt idx="9">
                <c:v>2034</c:v>
              </c:pt>
              <c:pt idx="10">
                <c:v>2035</c:v>
              </c:pt>
              <c:pt idx="11">
                <c:v>2036</c:v>
              </c:pt>
              <c:pt idx="12">
                <c:v>2037</c:v>
              </c:pt>
              <c:pt idx="13">
                <c:v>2038</c:v>
              </c:pt>
              <c:pt idx="14">
                <c:v>2039</c:v>
              </c:pt>
              <c:pt idx="15">
                <c:v>2040</c:v>
              </c:pt>
              <c:pt idx="16">
                <c:v>2041</c:v>
              </c:pt>
              <c:pt idx="17">
                <c:v>2042</c:v>
              </c:pt>
              <c:pt idx="18">
                <c:v>2043</c:v>
              </c:pt>
              <c:pt idx="19">
                <c:v>2044</c:v>
              </c:pt>
              <c:pt idx="20">
                <c:v>2045</c:v>
              </c:pt>
              <c:pt idx="21">
                <c:v>2046</c:v>
              </c:pt>
              <c:pt idx="22">
                <c:v>2047</c:v>
              </c:pt>
              <c:pt idx="23">
                <c:v>2048</c:v>
              </c:pt>
              <c:pt idx="24">
                <c:v>2049</c:v>
              </c:pt>
              <c:pt idx="25">
                <c:v>2050</c:v>
              </c:pt>
            </c:numLit>
          </c:cat>
          <c:val>
            <c:numLit>
              <c:formatCode>General</c:formatCode>
              <c:ptCount val="26"/>
              <c:pt idx="0">
                <c:v>2447.0479999999998</c:v>
              </c:pt>
              <c:pt idx="1">
                <c:v>2966.5110000000004</c:v>
              </c:pt>
              <c:pt idx="2">
                <c:v>3540.1765000000005</c:v>
              </c:pt>
              <c:pt idx="3">
                <c:v>4435.4435000000012</c:v>
              </c:pt>
              <c:pt idx="4">
                <c:v>5954.4225000000006</c:v>
              </c:pt>
              <c:pt idx="5">
                <c:v>7768.4565000000002</c:v>
              </c:pt>
              <c:pt idx="6">
                <c:v>9553.3305</c:v>
              </c:pt>
              <c:pt idx="7">
                <c:v>11268.1245</c:v>
              </c:pt>
              <c:pt idx="8">
                <c:v>13088.42175</c:v>
              </c:pt>
              <c:pt idx="9">
                <c:v>14903.025000000001</c:v>
              </c:pt>
              <c:pt idx="10">
                <c:v>16717.628250000002</c:v>
              </c:pt>
              <c:pt idx="11">
                <c:v>18618.955500000004</c:v>
              </c:pt>
              <c:pt idx="12">
                <c:v>20466.080249999999</c:v>
              </c:pt>
              <c:pt idx="13">
                <c:v>21991.603499999997</c:v>
              </c:pt>
              <c:pt idx="14">
                <c:v>22893.41475</c:v>
              </c:pt>
              <c:pt idx="15">
                <c:v>23439.350999999999</c:v>
              </c:pt>
              <c:pt idx="16">
                <c:v>23984.287249999998</c:v>
              </c:pt>
              <c:pt idx="17">
                <c:v>24485.423499999997</c:v>
              </c:pt>
              <c:pt idx="18">
                <c:v>24872.296499999997</c:v>
              </c:pt>
              <c:pt idx="19">
                <c:v>25259.1695</c:v>
              </c:pt>
              <c:pt idx="20">
                <c:v>25646.0425</c:v>
              </c:pt>
              <c:pt idx="21">
                <c:v>25843.0425</c:v>
              </c:pt>
              <c:pt idx="22">
                <c:v>26040.0425</c:v>
              </c:pt>
              <c:pt idx="23">
                <c:v>26237.0425</c:v>
              </c:pt>
              <c:pt idx="24">
                <c:v>26434.0425</c:v>
              </c:pt>
              <c:pt idx="25">
                <c:v>26631.0425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6BC-453F-837D-905B993B5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7429727"/>
        <c:axId val="1307422047"/>
      </c:lineChart>
      <c:catAx>
        <c:axId val="1307429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307422047"/>
        <c:crosses val="autoZero"/>
        <c:auto val="1"/>
        <c:lblAlgn val="ctr"/>
        <c:lblOffset val="100"/>
        <c:noMultiLvlLbl val="0"/>
      </c:catAx>
      <c:valAx>
        <c:axId val="1307422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307429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1"/>
          <c:order val="0"/>
          <c:tx>
            <c:v>Grå, KF24</c:v>
          </c:tx>
          <c:spPr>
            <a:ln w="28575" cap="rnd">
              <a:solidFill>
                <a:srgbClr val="CC00FF"/>
              </a:solidFill>
              <a:round/>
            </a:ln>
          </c:spPr>
          <c:marker>
            <c:symbol val="none"/>
          </c:marker>
          <c:cat>
            <c:numLit>
              <c:formatCode>General</c:formatCode>
              <c:ptCount val="36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  <c:pt idx="10">
                <c:v>2025</c:v>
              </c:pt>
              <c:pt idx="11">
                <c:v>2026</c:v>
              </c:pt>
              <c:pt idx="12">
                <c:v>2027</c:v>
              </c:pt>
              <c:pt idx="13">
                <c:v>2028</c:v>
              </c:pt>
              <c:pt idx="14">
                <c:v>2029</c:v>
              </c:pt>
              <c:pt idx="15">
                <c:v>2030</c:v>
              </c:pt>
              <c:pt idx="16">
                <c:v>2031</c:v>
              </c:pt>
              <c:pt idx="17">
                <c:v>2032</c:v>
              </c:pt>
              <c:pt idx="18">
                <c:v>2033</c:v>
              </c:pt>
              <c:pt idx="19">
                <c:v>2034</c:v>
              </c:pt>
              <c:pt idx="20">
                <c:v>2035</c:v>
              </c:pt>
              <c:pt idx="21">
                <c:v>2036</c:v>
              </c:pt>
              <c:pt idx="22">
                <c:v>2037</c:v>
              </c:pt>
              <c:pt idx="23">
                <c:v>2038</c:v>
              </c:pt>
              <c:pt idx="24">
                <c:v>2039</c:v>
              </c:pt>
              <c:pt idx="25">
                <c:v>2040</c:v>
              </c:pt>
              <c:pt idx="26">
                <c:v>2041</c:v>
              </c:pt>
              <c:pt idx="27">
                <c:v>2042</c:v>
              </c:pt>
              <c:pt idx="28">
                <c:v>2043</c:v>
              </c:pt>
              <c:pt idx="29">
                <c:v>2044</c:v>
              </c:pt>
              <c:pt idx="30">
                <c:v>2045</c:v>
              </c:pt>
              <c:pt idx="31">
                <c:v>2046</c:v>
              </c:pt>
              <c:pt idx="32">
                <c:v>2047</c:v>
              </c:pt>
              <c:pt idx="33">
                <c:v>2048</c:v>
              </c:pt>
              <c:pt idx="34">
                <c:v>2049</c:v>
              </c:pt>
              <c:pt idx="35">
                <c:v>2050</c:v>
              </c:pt>
            </c:numLit>
          </c:cat>
          <c:val>
            <c:numLit>
              <c:formatCode>General</c:formatCode>
              <c:ptCount val="21"/>
              <c:pt idx="0">
                <c:v>1291.8</c:v>
              </c:pt>
              <c:pt idx="1">
                <c:v>1486.9</c:v>
              </c:pt>
              <c:pt idx="2">
                <c:v>1644.3</c:v>
              </c:pt>
              <c:pt idx="3">
                <c:v>1624.1</c:v>
              </c:pt>
              <c:pt idx="4">
                <c:v>1538.2</c:v>
              </c:pt>
              <c:pt idx="5">
                <c:v>1684</c:v>
              </c:pt>
              <c:pt idx="6">
                <c:v>1809</c:v>
              </c:pt>
              <c:pt idx="7">
                <c:v>1889</c:v>
              </c:pt>
              <c:pt idx="8">
                <c:v>1590.0000000000002</c:v>
              </c:pt>
              <c:pt idx="9">
                <c:v>1700</c:v>
              </c:pt>
              <c:pt idx="10">
                <c:v>1617.4404947573503</c:v>
              </c:pt>
              <c:pt idx="11">
                <c:v>1595.6445213278546</c:v>
              </c:pt>
              <c:pt idx="12">
                <c:v>1571.1568741897681</c:v>
              </c:pt>
              <c:pt idx="13">
                <c:v>1545.6884734980711</c:v>
              </c:pt>
              <c:pt idx="14">
                <c:v>1520.2200728063738</c:v>
              </c:pt>
              <c:pt idx="15">
                <c:v>1494.5058838858481</c:v>
              </c:pt>
              <c:pt idx="16">
                <c:v>1505.9318467314517</c:v>
              </c:pt>
              <c:pt idx="17">
                <c:v>1524.3578095770558</c:v>
              </c:pt>
              <c:pt idx="18">
                <c:v>1533.7837724226601</c:v>
              </c:pt>
              <c:pt idx="19">
                <c:v>1544.2097352682642</c:v>
              </c:pt>
              <c:pt idx="20">
                <c:v>1557.6356981138681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63B-46C3-A719-B47C1F7A215A}"/>
            </c:ext>
          </c:extLst>
        </c:ser>
        <c:ser>
          <c:idx val="0"/>
          <c:order val="1"/>
          <c:tx>
            <c:v>Hvid, KF24</c:v>
          </c:tx>
          <c:spPr>
            <a:ln w="28575" cap="rnd">
              <a:solidFill>
                <a:srgbClr val="FF0066"/>
              </a:solidFill>
              <a:round/>
            </a:ln>
          </c:spPr>
          <c:marker>
            <c:symbol val="none"/>
          </c:marker>
          <c:cat>
            <c:numLit>
              <c:formatCode>General</c:formatCode>
              <c:ptCount val="36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  <c:pt idx="10">
                <c:v>2025</c:v>
              </c:pt>
              <c:pt idx="11">
                <c:v>2026</c:v>
              </c:pt>
              <c:pt idx="12">
                <c:v>2027</c:v>
              </c:pt>
              <c:pt idx="13">
                <c:v>2028</c:v>
              </c:pt>
              <c:pt idx="14">
                <c:v>2029</c:v>
              </c:pt>
              <c:pt idx="15">
                <c:v>2030</c:v>
              </c:pt>
              <c:pt idx="16">
                <c:v>2031</c:v>
              </c:pt>
              <c:pt idx="17">
                <c:v>2032</c:v>
              </c:pt>
              <c:pt idx="18">
                <c:v>2033</c:v>
              </c:pt>
              <c:pt idx="19">
                <c:v>2034</c:v>
              </c:pt>
              <c:pt idx="20">
                <c:v>2035</c:v>
              </c:pt>
              <c:pt idx="21">
                <c:v>2036</c:v>
              </c:pt>
              <c:pt idx="22">
                <c:v>2037</c:v>
              </c:pt>
              <c:pt idx="23">
                <c:v>2038</c:v>
              </c:pt>
              <c:pt idx="24">
                <c:v>2039</c:v>
              </c:pt>
              <c:pt idx="25">
                <c:v>2040</c:v>
              </c:pt>
              <c:pt idx="26">
                <c:v>2041</c:v>
              </c:pt>
              <c:pt idx="27">
                <c:v>2042</c:v>
              </c:pt>
              <c:pt idx="28">
                <c:v>2043</c:v>
              </c:pt>
              <c:pt idx="29">
                <c:v>2044</c:v>
              </c:pt>
              <c:pt idx="30">
                <c:v>2045</c:v>
              </c:pt>
              <c:pt idx="31">
                <c:v>2046</c:v>
              </c:pt>
              <c:pt idx="32">
                <c:v>2047</c:v>
              </c:pt>
              <c:pt idx="33">
                <c:v>2048</c:v>
              </c:pt>
              <c:pt idx="34">
                <c:v>2049</c:v>
              </c:pt>
              <c:pt idx="35">
                <c:v>2050</c:v>
              </c:pt>
            </c:numLit>
          </c:cat>
          <c:val>
            <c:numLit>
              <c:formatCode>General</c:formatCode>
              <c:ptCount val="21"/>
              <c:pt idx="0">
                <c:v>610.29999999999995</c:v>
              </c:pt>
              <c:pt idx="1">
                <c:v>715.6</c:v>
              </c:pt>
              <c:pt idx="2">
                <c:v>771.6</c:v>
              </c:pt>
              <c:pt idx="3">
                <c:v>736</c:v>
              </c:pt>
              <c:pt idx="4">
                <c:v>803.9</c:v>
              </c:pt>
              <c:pt idx="5">
                <c:v>792</c:v>
              </c:pt>
              <c:pt idx="6">
                <c:v>856</c:v>
              </c:pt>
              <c:pt idx="7">
                <c:v>589</c:v>
              </c:pt>
              <c:pt idx="8">
                <c:v>569.23489932885911</c:v>
              </c:pt>
              <c:pt idx="9">
                <c:v>560.67002237136467</c:v>
              </c:pt>
              <c:pt idx="10">
                <c:v>487.53914988814319</c:v>
              </c:pt>
              <c:pt idx="11">
                <c:v>472.38590604026848</c:v>
              </c:pt>
              <c:pt idx="12">
                <c:v>456.57382550335575</c:v>
              </c:pt>
              <c:pt idx="13">
                <c:v>439.44407158836697</c:v>
              </c:pt>
              <c:pt idx="14">
                <c:v>422.31431767337813</c:v>
              </c:pt>
              <c:pt idx="15">
                <c:v>404.52572706935098</c:v>
              </c:pt>
              <c:pt idx="16">
                <c:v>409.13758389261756</c:v>
              </c:pt>
              <c:pt idx="17">
                <c:v>413.74944071588379</c:v>
              </c:pt>
              <c:pt idx="18">
                <c:v>418.36129753914997</c:v>
              </c:pt>
              <c:pt idx="19">
                <c:v>422.97315436241621</c:v>
              </c:pt>
              <c:pt idx="20">
                <c:v>427.58501118568245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63B-46C3-A719-B47C1F7A215A}"/>
            </c:ext>
          </c:extLst>
        </c:ser>
        <c:ser>
          <c:idx val="3"/>
          <c:order val="2"/>
          <c:tx>
            <c:v>Grå, KF25</c:v>
          </c:tx>
          <c:spPr>
            <a:ln w="19050" cap="rnd">
              <a:solidFill>
                <a:srgbClr val="00CC99"/>
              </a:solidFill>
              <a:prstDash val="dash"/>
              <a:round/>
            </a:ln>
          </c:spPr>
          <c:marker>
            <c:symbol val="none"/>
          </c:marker>
          <c:cat>
            <c:numLit>
              <c:formatCode>General</c:formatCode>
              <c:ptCount val="36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  <c:pt idx="10">
                <c:v>2025</c:v>
              </c:pt>
              <c:pt idx="11">
                <c:v>2026</c:v>
              </c:pt>
              <c:pt idx="12">
                <c:v>2027</c:v>
              </c:pt>
              <c:pt idx="13">
                <c:v>2028</c:v>
              </c:pt>
              <c:pt idx="14">
                <c:v>2029</c:v>
              </c:pt>
              <c:pt idx="15">
                <c:v>2030</c:v>
              </c:pt>
              <c:pt idx="16">
                <c:v>2031</c:v>
              </c:pt>
              <c:pt idx="17">
                <c:v>2032</c:v>
              </c:pt>
              <c:pt idx="18">
                <c:v>2033</c:v>
              </c:pt>
              <c:pt idx="19">
                <c:v>2034</c:v>
              </c:pt>
              <c:pt idx="20">
                <c:v>2035</c:v>
              </c:pt>
              <c:pt idx="21">
                <c:v>2036</c:v>
              </c:pt>
              <c:pt idx="22">
                <c:v>2037</c:v>
              </c:pt>
              <c:pt idx="23">
                <c:v>2038</c:v>
              </c:pt>
              <c:pt idx="24">
                <c:v>2039</c:v>
              </c:pt>
              <c:pt idx="25">
                <c:v>2040</c:v>
              </c:pt>
              <c:pt idx="26">
                <c:v>2041</c:v>
              </c:pt>
              <c:pt idx="27">
                <c:v>2042</c:v>
              </c:pt>
              <c:pt idx="28">
                <c:v>2043</c:v>
              </c:pt>
              <c:pt idx="29">
                <c:v>2044</c:v>
              </c:pt>
              <c:pt idx="30">
                <c:v>2045</c:v>
              </c:pt>
              <c:pt idx="31">
                <c:v>2046</c:v>
              </c:pt>
              <c:pt idx="32">
                <c:v>2047</c:v>
              </c:pt>
              <c:pt idx="33">
                <c:v>2048</c:v>
              </c:pt>
              <c:pt idx="34">
                <c:v>2049</c:v>
              </c:pt>
              <c:pt idx="35">
                <c:v>2050</c:v>
              </c:pt>
            </c:numLit>
          </c:cat>
          <c:val>
            <c:numLit>
              <c:formatCode>General</c:formatCode>
              <c:ptCount val="36"/>
              <c:pt idx="0">
                <c:v>1291.8</c:v>
              </c:pt>
              <c:pt idx="1">
                <c:v>1486.9</c:v>
              </c:pt>
              <c:pt idx="2">
                <c:v>1644.3</c:v>
              </c:pt>
              <c:pt idx="3">
                <c:v>1624.1</c:v>
              </c:pt>
              <c:pt idx="4">
                <c:v>1538.2</c:v>
              </c:pt>
              <c:pt idx="5">
                <c:v>1684</c:v>
              </c:pt>
              <c:pt idx="6">
                <c:v>1809</c:v>
              </c:pt>
              <c:pt idx="7">
                <c:v>1889</c:v>
              </c:pt>
              <c:pt idx="8">
                <c:v>1562.5509999999999</c:v>
              </c:pt>
              <c:pt idx="9">
                <c:v>1507.508</c:v>
              </c:pt>
              <c:pt idx="10">
                <c:v>1617.4404947573503</c:v>
              </c:pt>
              <c:pt idx="11">
                <c:v>1595.6445213278546</c:v>
              </c:pt>
              <c:pt idx="12">
                <c:v>1571.1568741897681</c:v>
              </c:pt>
              <c:pt idx="13">
                <c:v>1545.6884734980711</c:v>
              </c:pt>
              <c:pt idx="14">
                <c:v>1520.2200728063738</c:v>
              </c:pt>
              <c:pt idx="15">
                <c:v>1494.5058838858481</c:v>
              </c:pt>
              <c:pt idx="16">
                <c:v>1509.5701053252396</c:v>
              </c:pt>
              <c:pt idx="17">
                <c:v>1524.0258699237936</c:v>
              </c:pt>
              <c:pt idx="18">
                <c:v>1538.68253920647</c:v>
              </c:pt>
              <c:pt idx="19">
                <c:v>1552.0856913789685</c:v>
              </c:pt>
              <c:pt idx="20">
                <c:v>1569.3309169885724</c:v>
              </c:pt>
              <c:pt idx="21">
                <c:v>1589.0865976736613</c:v>
              </c:pt>
              <c:pt idx="22">
                <c:v>1607.8731708293005</c:v>
              </c:pt>
              <c:pt idx="23">
                <c:v>1627.8004717305137</c:v>
              </c:pt>
              <c:pt idx="24">
                <c:v>1648.5212993623609</c:v>
              </c:pt>
              <c:pt idx="25">
                <c:v>1670.1363357263556</c:v>
              </c:pt>
              <c:pt idx="26">
                <c:v>1691.7577807172979</c:v>
              </c:pt>
              <c:pt idx="27">
                <c:v>1710.9982704119166</c:v>
              </c:pt>
              <c:pt idx="28">
                <c:v>1731.536923006234</c:v>
              </c:pt>
              <c:pt idx="29">
                <c:v>1752.5969095100229</c:v>
              </c:pt>
              <c:pt idx="30">
                <c:v>1776.3714285045487</c:v>
              </c:pt>
              <c:pt idx="31">
                <c:v>1800.7070588478473</c:v>
              </c:pt>
              <c:pt idx="32">
                <c:v>1823.3311826551655</c:v>
              </c:pt>
              <c:pt idx="33">
                <c:v>1846.5453343093368</c:v>
              </c:pt>
              <c:pt idx="34">
                <c:v>1870.5267085483085</c:v>
              </c:pt>
              <c:pt idx="35">
                <c:v>1896.1391254796204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63B-46C3-A719-B47C1F7A215A}"/>
            </c:ext>
          </c:extLst>
        </c:ser>
        <c:ser>
          <c:idx val="2"/>
          <c:order val="3"/>
          <c:tx>
            <c:v>Hvid, KF25</c:v>
          </c:tx>
          <c:spPr>
            <a:ln w="19050" cap="rnd">
              <a:solidFill>
                <a:srgbClr val="33CCCC"/>
              </a:solidFill>
              <a:prstDash val="dash"/>
              <a:round/>
            </a:ln>
          </c:spPr>
          <c:marker>
            <c:symbol val="none"/>
          </c:marker>
          <c:cat>
            <c:numLit>
              <c:formatCode>General</c:formatCode>
              <c:ptCount val="36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  <c:pt idx="10">
                <c:v>2025</c:v>
              </c:pt>
              <c:pt idx="11">
                <c:v>2026</c:v>
              </c:pt>
              <c:pt idx="12">
                <c:v>2027</c:v>
              </c:pt>
              <c:pt idx="13">
                <c:v>2028</c:v>
              </c:pt>
              <c:pt idx="14">
                <c:v>2029</c:v>
              </c:pt>
              <c:pt idx="15">
                <c:v>2030</c:v>
              </c:pt>
              <c:pt idx="16">
                <c:v>2031</c:v>
              </c:pt>
              <c:pt idx="17">
                <c:v>2032</c:v>
              </c:pt>
              <c:pt idx="18">
                <c:v>2033</c:v>
              </c:pt>
              <c:pt idx="19">
                <c:v>2034</c:v>
              </c:pt>
              <c:pt idx="20">
                <c:v>2035</c:v>
              </c:pt>
              <c:pt idx="21">
                <c:v>2036</c:v>
              </c:pt>
              <c:pt idx="22">
                <c:v>2037</c:v>
              </c:pt>
              <c:pt idx="23">
                <c:v>2038</c:v>
              </c:pt>
              <c:pt idx="24">
                <c:v>2039</c:v>
              </c:pt>
              <c:pt idx="25">
                <c:v>2040</c:v>
              </c:pt>
              <c:pt idx="26">
                <c:v>2041</c:v>
              </c:pt>
              <c:pt idx="27">
                <c:v>2042</c:v>
              </c:pt>
              <c:pt idx="28">
                <c:v>2043</c:v>
              </c:pt>
              <c:pt idx="29">
                <c:v>2044</c:v>
              </c:pt>
              <c:pt idx="30">
                <c:v>2045</c:v>
              </c:pt>
              <c:pt idx="31">
                <c:v>2046</c:v>
              </c:pt>
              <c:pt idx="32">
                <c:v>2047</c:v>
              </c:pt>
              <c:pt idx="33">
                <c:v>2048</c:v>
              </c:pt>
              <c:pt idx="34">
                <c:v>2049</c:v>
              </c:pt>
              <c:pt idx="35">
                <c:v>2050</c:v>
              </c:pt>
            </c:numLit>
          </c:cat>
          <c:val>
            <c:numLit>
              <c:formatCode>General</c:formatCode>
              <c:ptCount val="36"/>
              <c:pt idx="0">
                <c:v>610.29999999999995</c:v>
              </c:pt>
              <c:pt idx="1">
                <c:v>715.6</c:v>
              </c:pt>
              <c:pt idx="2">
                <c:v>771.6</c:v>
              </c:pt>
              <c:pt idx="3">
                <c:v>736</c:v>
              </c:pt>
              <c:pt idx="4">
                <c:v>803.9</c:v>
              </c:pt>
              <c:pt idx="5">
                <c:v>792</c:v>
              </c:pt>
              <c:pt idx="6">
                <c:v>856</c:v>
              </c:pt>
              <c:pt idx="7">
                <c:v>589</c:v>
              </c:pt>
              <c:pt idx="8">
                <c:v>456.55200000000002</c:v>
              </c:pt>
              <c:pt idx="9">
                <c:v>460.24900000000002</c:v>
              </c:pt>
              <c:pt idx="10">
                <c:v>436.10224839671878</c:v>
              </c:pt>
              <c:pt idx="11">
                <c:v>430.52992110365386</c:v>
              </c:pt>
              <c:pt idx="12">
                <c:v>423.10015137956731</c:v>
              </c:pt>
              <c:pt idx="13">
                <c:v>417.52782408650239</c:v>
              </c:pt>
              <c:pt idx="14">
                <c:v>410.09805436241584</c:v>
              </c:pt>
              <c:pt idx="15">
                <c:v>404.52572706935098</c:v>
              </c:pt>
              <c:pt idx="16">
                <c:v>408.60323870460729</c:v>
              </c:pt>
              <c:pt idx="17">
                <c:v>412.51605614321699</c:v>
              </c:pt>
              <c:pt idx="18">
                <c:v>416.48325350384147</c:v>
              </c:pt>
              <c:pt idx="19">
                <c:v>420.11115482966545</c:v>
              </c:pt>
              <c:pt idx="20">
                <c:v>424.77901027501269</c:v>
              </c:pt>
              <c:pt idx="21">
                <c:v>430.12638373071724</c:v>
              </c:pt>
              <c:pt idx="22">
                <c:v>435.21144378091037</c:v>
              </c:pt>
              <c:pt idx="23">
                <c:v>440.60527057845593</c:v>
              </c:pt>
              <c:pt idx="24">
                <c:v>446.21388540803252</c:v>
              </c:pt>
              <c:pt idx="25">
                <c:v>452.0645403937732</c:v>
              </c:pt>
              <c:pt idx="26">
                <c:v>457.91693003610061</c:v>
              </c:pt>
              <c:pt idx="27">
                <c:v>463.12485405085846</c:v>
              </c:pt>
              <c:pt idx="28">
                <c:v>468.68415860985988</c:v>
              </c:pt>
              <c:pt idx="29">
                <c:v>474.38457534583483</c:v>
              </c:pt>
              <c:pt idx="30">
                <c:v>480.8197487939168</c:v>
              </c:pt>
              <c:pt idx="31">
                <c:v>487.40680118658969</c:v>
              </c:pt>
              <c:pt idx="32">
                <c:v>493.5305911503109</c:v>
              </c:pt>
              <c:pt idx="33">
                <c:v>499.81408703845352</c:v>
              </c:pt>
              <c:pt idx="34">
                <c:v>506.30525107784734</c:v>
              </c:pt>
              <c:pt idx="35">
                <c:v>513.23789797663574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63B-46C3-A719-B47C1F7A215A}"/>
            </c:ext>
          </c:extLst>
        </c:ser>
        <c:ser>
          <c:idx val="4"/>
          <c:order val="4"/>
          <c:tx>
            <c:v>Hvid, Historisk</c:v>
          </c:tx>
          <c:spPr>
            <a:ln w="28575" cap="rnd">
              <a:solidFill>
                <a:sysClr val="windowText" lastClr="000000"/>
              </a:solidFill>
              <a:round/>
            </a:ln>
          </c:spPr>
          <c:marker>
            <c:symbol val="none"/>
          </c:marker>
          <c:cat>
            <c:numLit>
              <c:formatCode>General</c:formatCode>
              <c:ptCount val="36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  <c:pt idx="10">
                <c:v>2025</c:v>
              </c:pt>
              <c:pt idx="11">
                <c:v>2026</c:v>
              </c:pt>
              <c:pt idx="12">
                <c:v>2027</c:v>
              </c:pt>
              <c:pt idx="13">
                <c:v>2028</c:v>
              </c:pt>
              <c:pt idx="14">
                <c:v>2029</c:v>
              </c:pt>
              <c:pt idx="15">
                <c:v>2030</c:v>
              </c:pt>
              <c:pt idx="16">
                <c:v>2031</c:v>
              </c:pt>
              <c:pt idx="17">
                <c:v>2032</c:v>
              </c:pt>
              <c:pt idx="18">
                <c:v>2033</c:v>
              </c:pt>
              <c:pt idx="19">
                <c:v>2034</c:v>
              </c:pt>
              <c:pt idx="20">
                <c:v>2035</c:v>
              </c:pt>
              <c:pt idx="21">
                <c:v>2036</c:v>
              </c:pt>
              <c:pt idx="22">
                <c:v>2037</c:v>
              </c:pt>
              <c:pt idx="23">
                <c:v>2038</c:v>
              </c:pt>
              <c:pt idx="24">
                <c:v>2039</c:v>
              </c:pt>
              <c:pt idx="25">
                <c:v>2040</c:v>
              </c:pt>
              <c:pt idx="26">
                <c:v>2041</c:v>
              </c:pt>
              <c:pt idx="27">
                <c:v>2042</c:v>
              </c:pt>
              <c:pt idx="28">
                <c:v>2043</c:v>
              </c:pt>
              <c:pt idx="29">
                <c:v>2044</c:v>
              </c:pt>
              <c:pt idx="30">
                <c:v>2045</c:v>
              </c:pt>
              <c:pt idx="31">
                <c:v>2046</c:v>
              </c:pt>
              <c:pt idx="32">
                <c:v>2047</c:v>
              </c:pt>
              <c:pt idx="33">
                <c:v>2048</c:v>
              </c:pt>
              <c:pt idx="34">
                <c:v>2049</c:v>
              </c:pt>
              <c:pt idx="35">
                <c:v>2050</c:v>
              </c:pt>
            </c:numLit>
          </c:cat>
          <c:val>
            <c:numLit>
              <c:formatCode>General</c:formatCode>
              <c:ptCount val="10"/>
              <c:pt idx="0">
                <c:v>610.29999999999995</c:v>
              </c:pt>
              <c:pt idx="1">
                <c:v>715.6</c:v>
              </c:pt>
              <c:pt idx="2">
                <c:v>771.6</c:v>
              </c:pt>
              <c:pt idx="3">
                <c:v>736</c:v>
              </c:pt>
              <c:pt idx="4">
                <c:v>803.9</c:v>
              </c:pt>
              <c:pt idx="5">
                <c:v>792</c:v>
              </c:pt>
              <c:pt idx="6">
                <c:v>856</c:v>
              </c:pt>
              <c:pt idx="7">
                <c:v>589</c:v>
              </c:pt>
              <c:pt idx="8">
                <c:v>456.55200000000002</c:v>
              </c:pt>
              <c:pt idx="9">
                <c:v>460.24900000000002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63B-46C3-A719-B47C1F7A215A}"/>
            </c:ext>
          </c:extLst>
        </c:ser>
        <c:ser>
          <c:idx val="5"/>
          <c:order val="5"/>
          <c:tx>
            <c:v>Grå, Historisk</c:v>
          </c:tx>
          <c:spPr>
            <a:ln w="28575" cap="rnd">
              <a:solidFill>
                <a:sysClr val="windowText" lastClr="000000"/>
              </a:solidFill>
              <a:round/>
            </a:ln>
          </c:spPr>
          <c:marker>
            <c:symbol val="none"/>
          </c:marker>
          <c:cat>
            <c:numLit>
              <c:formatCode>General</c:formatCode>
              <c:ptCount val="36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  <c:pt idx="10">
                <c:v>2025</c:v>
              </c:pt>
              <c:pt idx="11">
                <c:v>2026</c:v>
              </c:pt>
              <c:pt idx="12">
                <c:v>2027</c:v>
              </c:pt>
              <c:pt idx="13">
                <c:v>2028</c:v>
              </c:pt>
              <c:pt idx="14">
                <c:v>2029</c:v>
              </c:pt>
              <c:pt idx="15">
                <c:v>2030</c:v>
              </c:pt>
              <c:pt idx="16">
                <c:v>2031</c:v>
              </c:pt>
              <c:pt idx="17">
                <c:v>2032</c:v>
              </c:pt>
              <c:pt idx="18">
                <c:v>2033</c:v>
              </c:pt>
              <c:pt idx="19">
                <c:v>2034</c:v>
              </c:pt>
              <c:pt idx="20">
                <c:v>2035</c:v>
              </c:pt>
              <c:pt idx="21">
                <c:v>2036</c:v>
              </c:pt>
              <c:pt idx="22">
                <c:v>2037</c:v>
              </c:pt>
              <c:pt idx="23">
                <c:v>2038</c:v>
              </c:pt>
              <c:pt idx="24">
                <c:v>2039</c:v>
              </c:pt>
              <c:pt idx="25">
                <c:v>2040</c:v>
              </c:pt>
              <c:pt idx="26">
                <c:v>2041</c:v>
              </c:pt>
              <c:pt idx="27">
                <c:v>2042</c:v>
              </c:pt>
              <c:pt idx="28">
                <c:v>2043</c:v>
              </c:pt>
              <c:pt idx="29">
                <c:v>2044</c:v>
              </c:pt>
              <c:pt idx="30">
                <c:v>2045</c:v>
              </c:pt>
              <c:pt idx="31">
                <c:v>2046</c:v>
              </c:pt>
              <c:pt idx="32">
                <c:v>2047</c:v>
              </c:pt>
              <c:pt idx="33">
                <c:v>2048</c:v>
              </c:pt>
              <c:pt idx="34">
                <c:v>2049</c:v>
              </c:pt>
              <c:pt idx="35">
                <c:v>2050</c:v>
              </c:pt>
            </c:numLit>
          </c:cat>
          <c:val>
            <c:numLit>
              <c:formatCode>General</c:formatCode>
              <c:ptCount val="10"/>
              <c:pt idx="0">
                <c:v>1291.8</c:v>
              </c:pt>
              <c:pt idx="1">
                <c:v>1486.9</c:v>
              </c:pt>
              <c:pt idx="2">
                <c:v>1644.3</c:v>
              </c:pt>
              <c:pt idx="3">
                <c:v>1624.1</c:v>
              </c:pt>
              <c:pt idx="4">
                <c:v>1538.2</c:v>
              </c:pt>
              <c:pt idx="5">
                <c:v>1684</c:v>
              </c:pt>
              <c:pt idx="6">
                <c:v>1809</c:v>
              </c:pt>
              <c:pt idx="7">
                <c:v>1889</c:v>
              </c:pt>
              <c:pt idx="8">
                <c:v>1562.5509999999999</c:v>
              </c:pt>
              <c:pt idx="9">
                <c:v>1507.508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63B-46C3-A719-B47C1F7A2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2963192"/>
        <c:axId val="812960896"/>
      </c:lineChart>
      <c:catAx>
        <c:axId val="81296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12960896"/>
        <c:crosses val="autoZero"/>
        <c:auto val="1"/>
        <c:lblAlgn val="ctr"/>
        <c:lblOffset val="100"/>
        <c:tickLblSkip val="5"/>
        <c:noMultiLvlLbl val="0"/>
      </c:catAx>
      <c:valAx>
        <c:axId val="81296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12963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tx>
            <c:v>Hvid cement til 24</c:v>
          </c:tx>
          <c:spPr>
            <a:ln w="28575" cap="rnd">
              <a:solidFill>
                <a:schemeClr val="accent3"/>
              </a:solidFill>
              <a:round/>
            </a:ln>
          </c:spPr>
          <c:marker>
            <c:symbol val="none"/>
          </c:marker>
          <c:cat>
            <c:numLit>
              <c:formatCode>General</c:formatCode>
              <c:ptCount val="31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  <c:pt idx="6">
                <c:v>2026</c:v>
              </c:pt>
              <c:pt idx="7">
                <c:v>2027</c:v>
              </c:pt>
              <c:pt idx="8">
                <c:v>2028</c:v>
              </c:pt>
              <c:pt idx="9">
                <c:v>2029</c:v>
              </c:pt>
              <c:pt idx="10">
                <c:v>2030</c:v>
              </c:pt>
              <c:pt idx="11">
                <c:v>2031</c:v>
              </c:pt>
              <c:pt idx="12">
                <c:v>2032</c:v>
              </c:pt>
              <c:pt idx="13">
                <c:v>2033</c:v>
              </c:pt>
              <c:pt idx="14">
                <c:v>2034</c:v>
              </c:pt>
              <c:pt idx="15">
                <c:v>2035</c:v>
              </c:pt>
              <c:pt idx="16">
                <c:v>2036</c:v>
              </c:pt>
              <c:pt idx="17">
                <c:v>2037</c:v>
              </c:pt>
              <c:pt idx="18">
                <c:v>2038</c:v>
              </c:pt>
              <c:pt idx="19">
                <c:v>2039</c:v>
              </c:pt>
              <c:pt idx="20">
                <c:v>2040</c:v>
              </c:pt>
              <c:pt idx="21">
                <c:v>2041</c:v>
              </c:pt>
              <c:pt idx="22">
                <c:v>2042</c:v>
              </c:pt>
              <c:pt idx="23">
                <c:v>2043</c:v>
              </c:pt>
              <c:pt idx="24">
                <c:v>2044</c:v>
              </c:pt>
              <c:pt idx="25">
                <c:v>2045</c:v>
              </c:pt>
              <c:pt idx="26">
                <c:v>2046</c:v>
              </c:pt>
              <c:pt idx="27">
                <c:v>2047</c:v>
              </c:pt>
              <c:pt idx="28">
                <c:v>2048</c:v>
              </c:pt>
              <c:pt idx="29">
                <c:v>2049</c:v>
              </c:pt>
              <c:pt idx="30">
                <c:v>2050</c:v>
              </c:pt>
            </c:numLit>
          </c:cat>
          <c:val>
            <c:numLit>
              <c:formatCode>General</c:formatCode>
              <c:ptCount val="31"/>
              <c:pt idx="0">
                <c:v>0.95</c:v>
              </c:pt>
              <c:pt idx="1">
                <c:v>0.96</c:v>
              </c:pt>
              <c:pt idx="2">
                <c:v>0.94</c:v>
              </c:pt>
              <c:pt idx="3">
                <c:v>0.92</c:v>
              </c:pt>
              <c:pt idx="4">
                <c:v>0.91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A0C-4DC6-9EF6-BB366E4550B2}"/>
            </c:ext>
          </c:extLst>
        </c:ser>
        <c:ser>
          <c:idx val="3"/>
          <c:order val="1"/>
          <c:tx>
            <c:v>Grå cement til 24</c:v>
          </c:tx>
          <c:spPr>
            <a:ln w="28575" cap="rnd">
              <a:solidFill>
                <a:schemeClr val="accent4"/>
              </a:solidFill>
              <a:round/>
            </a:ln>
          </c:spPr>
          <c:marker>
            <c:symbol val="none"/>
          </c:marker>
          <c:cat>
            <c:numLit>
              <c:formatCode>General</c:formatCode>
              <c:ptCount val="31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  <c:pt idx="6">
                <c:v>2026</c:v>
              </c:pt>
              <c:pt idx="7">
                <c:v>2027</c:v>
              </c:pt>
              <c:pt idx="8">
                <c:v>2028</c:v>
              </c:pt>
              <c:pt idx="9">
                <c:v>2029</c:v>
              </c:pt>
              <c:pt idx="10">
                <c:v>2030</c:v>
              </c:pt>
              <c:pt idx="11">
                <c:v>2031</c:v>
              </c:pt>
              <c:pt idx="12">
                <c:v>2032</c:v>
              </c:pt>
              <c:pt idx="13">
                <c:v>2033</c:v>
              </c:pt>
              <c:pt idx="14">
                <c:v>2034</c:v>
              </c:pt>
              <c:pt idx="15">
                <c:v>2035</c:v>
              </c:pt>
              <c:pt idx="16">
                <c:v>2036</c:v>
              </c:pt>
              <c:pt idx="17">
                <c:v>2037</c:v>
              </c:pt>
              <c:pt idx="18">
                <c:v>2038</c:v>
              </c:pt>
              <c:pt idx="19">
                <c:v>2039</c:v>
              </c:pt>
              <c:pt idx="20">
                <c:v>2040</c:v>
              </c:pt>
              <c:pt idx="21">
                <c:v>2041</c:v>
              </c:pt>
              <c:pt idx="22">
                <c:v>2042</c:v>
              </c:pt>
              <c:pt idx="23">
                <c:v>2043</c:v>
              </c:pt>
              <c:pt idx="24">
                <c:v>2044</c:v>
              </c:pt>
              <c:pt idx="25">
                <c:v>2045</c:v>
              </c:pt>
              <c:pt idx="26">
                <c:v>2046</c:v>
              </c:pt>
              <c:pt idx="27">
                <c:v>2047</c:v>
              </c:pt>
              <c:pt idx="28">
                <c:v>2048</c:v>
              </c:pt>
              <c:pt idx="29">
                <c:v>2049</c:v>
              </c:pt>
              <c:pt idx="30">
                <c:v>2050</c:v>
              </c:pt>
            </c:numLit>
          </c:cat>
          <c:val>
            <c:numLit>
              <c:formatCode>General</c:formatCode>
              <c:ptCount val="31"/>
              <c:pt idx="0">
                <c:v>0.9</c:v>
              </c:pt>
              <c:pt idx="1">
                <c:v>0.88</c:v>
              </c:pt>
              <c:pt idx="2">
                <c:v>0.87</c:v>
              </c:pt>
              <c:pt idx="3">
                <c:v>0.84</c:v>
              </c:pt>
              <c:pt idx="4">
                <c:v>0.84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A0C-4DC6-9EF6-BB366E4550B2}"/>
            </c:ext>
          </c:extLst>
        </c:ser>
        <c:ser>
          <c:idx val="0"/>
          <c:order val="2"/>
          <c:tx>
            <c:v>Hvid cement</c:v>
          </c:tx>
          <c:spPr>
            <a:ln w="28575" cap="rnd">
              <a:solidFill>
                <a:schemeClr val="accent1"/>
              </a:solidFill>
              <a:prstDash val="sysDash"/>
              <a:round/>
            </a:ln>
          </c:spPr>
          <c:marker>
            <c:symbol val="none"/>
          </c:marker>
          <c:cat>
            <c:numLit>
              <c:formatCode>General</c:formatCode>
              <c:ptCount val="31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  <c:pt idx="6">
                <c:v>2026</c:v>
              </c:pt>
              <c:pt idx="7">
                <c:v>2027</c:v>
              </c:pt>
              <c:pt idx="8">
                <c:v>2028</c:v>
              </c:pt>
              <c:pt idx="9">
                <c:v>2029</c:v>
              </c:pt>
              <c:pt idx="10">
                <c:v>2030</c:v>
              </c:pt>
              <c:pt idx="11">
                <c:v>2031</c:v>
              </c:pt>
              <c:pt idx="12">
                <c:v>2032</c:v>
              </c:pt>
              <c:pt idx="13">
                <c:v>2033</c:v>
              </c:pt>
              <c:pt idx="14">
                <c:v>2034</c:v>
              </c:pt>
              <c:pt idx="15">
                <c:v>2035</c:v>
              </c:pt>
              <c:pt idx="16">
                <c:v>2036</c:v>
              </c:pt>
              <c:pt idx="17">
                <c:v>2037</c:v>
              </c:pt>
              <c:pt idx="18">
                <c:v>2038</c:v>
              </c:pt>
              <c:pt idx="19">
                <c:v>2039</c:v>
              </c:pt>
              <c:pt idx="20">
                <c:v>2040</c:v>
              </c:pt>
              <c:pt idx="21">
                <c:v>2041</c:v>
              </c:pt>
              <c:pt idx="22">
                <c:v>2042</c:v>
              </c:pt>
              <c:pt idx="23">
                <c:v>2043</c:v>
              </c:pt>
              <c:pt idx="24">
                <c:v>2044</c:v>
              </c:pt>
              <c:pt idx="25">
                <c:v>2045</c:v>
              </c:pt>
              <c:pt idx="26">
                <c:v>2046</c:v>
              </c:pt>
              <c:pt idx="27">
                <c:v>2047</c:v>
              </c:pt>
              <c:pt idx="28">
                <c:v>2048</c:v>
              </c:pt>
              <c:pt idx="29">
                <c:v>2049</c:v>
              </c:pt>
              <c:pt idx="30">
                <c:v>2050</c:v>
              </c:pt>
            </c:numLit>
          </c:cat>
          <c:val>
            <c:numLit>
              <c:formatCode>General</c:formatCode>
              <c:ptCount val="31"/>
              <c:pt idx="4">
                <c:v>0.91</c:v>
              </c:pt>
              <c:pt idx="5">
                <c:v>0.91</c:v>
              </c:pt>
              <c:pt idx="6">
                <c:v>0.9</c:v>
              </c:pt>
              <c:pt idx="7">
                <c:v>0.9</c:v>
              </c:pt>
              <c:pt idx="8">
                <c:v>0.89</c:v>
              </c:pt>
              <c:pt idx="9">
                <c:v>0.89</c:v>
              </c:pt>
              <c:pt idx="10">
                <c:v>0.89</c:v>
              </c:pt>
              <c:pt idx="11">
                <c:v>0.89</c:v>
              </c:pt>
              <c:pt idx="12">
                <c:v>0.89</c:v>
              </c:pt>
              <c:pt idx="13">
                <c:v>0.89</c:v>
              </c:pt>
              <c:pt idx="14">
                <c:v>0.89</c:v>
              </c:pt>
              <c:pt idx="15">
                <c:v>0.89</c:v>
              </c:pt>
              <c:pt idx="16">
                <c:v>0.88</c:v>
              </c:pt>
              <c:pt idx="17">
                <c:v>0.88</c:v>
              </c:pt>
              <c:pt idx="18">
                <c:v>0.88</c:v>
              </c:pt>
              <c:pt idx="19">
                <c:v>0.88</c:v>
              </c:pt>
              <c:pt idx="20">
                <c:v>0.88</c:v>
              </c:pt>
              <c:pt idx="21">
                <c:v>0.88</c:v>
              </c:pt>
              <c:pt idx="22">
                <c:v>0.88</c:v>
              </c:pt>
              <c:pt idx="23">
                <c:v>0.88</c:v>
              </c:pt>
              <c:pt idx="24">
                <c:v>0.88</c:v>
              </c:pt>
              <c:pt idx="25">
                <c:v>0.88</c:v>
              </c:pt>
              <c:pt idx="26">
                <c:v>0.88</c:v>
              </c:pt>
              <c:pt idx="27">
                <c:v>0.88</c:v>
              </c:pt>
              <c:pt idx="28">
                <c:v>0.88</c:v>
              </c:pt>
              <c:pt idx="29">
                <c:v>0.88</c:v>
              </c:pt>
              <c:pt idx="30">
                <c:v>0.88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A0C-4DC6-9EF6-BB366E4550B2}"/>
            </c:ext>
          </c:extLst>
        </c:ser>
        <c:ser>
          <c:idx val="1"/>
          <c:order val="3"/>
          <c:tx>
            <c:v>Grå cement</c:v>
          </c:tx>
          <c:spPr>
            <a:ln w="28575" cap="rnd">
              <a:solidFill>
                <a:schemeClr val="accent2"/>
              </a:solidFill>
              <a:prstDash val="sysDash"/>
              <a:round/>
            </a:ln>
          </c:spPr>
          <c:marker>
            <c:symbol val="none"/>
          </c:marker>
          <c:cat>
            <c:numLit>
              <c:formatCode>General</c:formatCode>
              <c:ptCount val="31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  <c:pt idx="6">
                <c:v>2026</c:v>
              </c:pt>
              <c:pt idx="7">
                <c:v>2027</c:v>
              </c:pt>
              <c:pt idx="8">
                <c:v>2028</c:v>
              </c:pt>
              <c:pt idx="9">
                <c:v>2029</c:v>
              </c:pt>
              <c:pt idx="10">
                <c:v>2030</c:v>
              </c:pt>
              <c:pt idx="11">
                <c:v>2031</c:v>
              </c:pt>
              <c:pt idx="12">
                <c:v>2032</c:v>
              </c:pt>
              <c:pt idx="13">
                <c:v>2033</c:v>
              </c:pt>
              <c:pt idx="14">
                <c:v>2034</c:v>
              </c:pt>
              <c:pt idx="15">
                <c:v>2035</c:v>
              </c:pt>
              <c:pt idx="16">
                <c:v>2036</c:v>
              </c:pt>
              <c:pt idx="17">
                <c:v>2037</c:v>
              </c:pt>
              <c:pt idx="18">
                <c:v>2038</c:v>
              </c:pt>
              <c:pt idx="19">
                <c:v>2039</c:v>
              </c:pt>
              <c:pt idx="20">
                <c:v>2040</c:v>
              </c:pt>
              <c:pt idx="21">
                <c:v>2041</c:v>
              </c:pt>
              <c:pt idx="22">
                <c:v>2042</c:v>
              </c:pt>
              <c:pt idx="23">
                <c:v>2043</c:v>
              </c:pt>
              <c:pt idx="24">
                <c:v>2044</c:v>
              </c:pt>
              <c:pt idx="25">
                <c:v>2045</c:v>
              </c:pt>
              <c:pt idx="26">
                <c:v>2046</c:v>
              </c:pt>
              <c:pt idx="27">
                <c:v>2047</c:v>
              </c:pt>
              <c:pt idx="28">
                <c:v>2048</c:v>
              </c:pt>
              <c:pt idx="29">
                <c:v>2049</c:v>
              </c:pt>
              <c:pt idx="30">
                <c:v>2050</c:v>
              </c:pt>
            </c:numLit>
          </c:cat>
          <c:val>
            <c:numLit>
              <c:formatCode>General</c:formatCode>
              <c:ptCount val="31"/>
              <c:pt idx="4">
                <c:v>0.84</c:v>
              </c:pt>
              <c:pt idx="5">
                <c:v>0.83</c:v>
              </c:pt>
              <c:pt idx="6">
                <c:v>0.83</c:v>
              </c:pt>
              <c:pt idx="7">
                <c:v>0.82</c:v>
              </c:pt>
              <c:pt idx="8">
                <c:v>0.82</c:v>
              </c:pt>
              <c:pt idx="9">
                <c:v>0.82</c:v>
              </c:pt>
              <c:pt idx="10">
                <c:v>0.81</c:v>
              </c:pt>
              <c:pt idx="11">
                <c:v>0.81</c:v>
              </c:pt>
              <c:pt idx="12">
                <c:v>0.81</c:v>
              </c:pt>
              <c:pt idx="13">
                <c:v>0.8</c:v>
              </c:pt>
              <c:pt idx="14">
                <c:v>0.8</c:v>
              </c:pt>
              <c:pt idx="15">
                <c:v>0.8</c:v>
              </c:pt>
              <c:pt idx="16">
                <c:v>0.8</c:v>
              </c:pt>
              <c:pt idx="17">
                <c:v>0.8</c:v>
              </c:pt>
              <c:pt idx="18">
                <c:v>0.8</c:v>
              </c:pt>
              <c:pt idx="19">
                <c:v>0.79</c:v>
              </c:pt>
              <c:pt idx="20">
                <c:v>0.79</c:v>
              </c:pt>
              <c:pt idx="21">
                <c:v>0.79</c:v>
              </c:pt>
              <c:pt idx="22">
                <c:v>0.79</c:v>
              </c:pt>
              <c:pt idx="23">
                <c:v>0.78</c:v>
              </c:pt>
              <c:pt idx="24">
                <c:v>0.78</c:v>
              </c:pt>
              <c:pt idx="25">
                <c:v>0.78</c:v>
              </c:pt>
              <c:pt idx="26">
                <c:v>0.78</c:v>
              </c:pt>
              <c:pt idx="27">
                <c:v>0.77</c:v>
              </c:pt>
              <c:pt idx="28">
                <c:v>0.77</c:v>
              </c:pt>
              <c:pt idx="29">
                <c:v>0.77</c:v>
              </c:pt>
              <c:pt idx="30">
                <c:v>0.77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A0C-4DC6-9EF6-BB366E455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6611056"/>
        <c:axId val="1066618600"/>
      </c:lineChart>
      <c:catAx>
        <c:axId val="106661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66618600"/>
        <c:crosses val="autoZero"/>
        <c:auto val="1"/>
        <c:lblAlgn val="ctr"/>
        <c:lblOffset val="100"/>
        <c:tickLblSkip val="5"/>
        <c:noMultiLvlLbl val="0"/>
      </c:catAx>
      <c:valAx>
        <c:axId val="1066618600"/>
        <c:scaling>
          <c:orientation val="minMax"/>
          <c:max val="1"/>
          <c:min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666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percentStacked"/>
        <c:varyColors val="0"/>
        <c:ser>
          <c:idx val="2"/>
          <c:order val="0"/>
          <c:tx>
            <c:v>Intern transport</c:v>
          </c:tx>
          <c:spPr>
            <a:solidFill>
              <a:schemeClr val="accent3"/>
            </a:solidFill>
          </c:spPr>
          <c:invertIfNegative val="0"/>
          <c:cat>
            <c:strLit>
              <c:ptCount val="3"/>
              <c:pt idx="0">
                <c:v>Landbrug og skovbrug</c:v>
              </c:pt>
              <c:pt idx="1">
                <c:v>Gartneri</c:v>
              </c:pt>
              <c:pt idx="2">
                <c:v>Fiskeri</c:v>
              </c:pt>
            </c:strLit>
          </c:cat>
          <c:val>
            <c:numLit>
              <c:formatCode>General</c:formatCode>
              <c:ptCount val="3"/>
              <c:pt idx="0">
                <c:v>0.39</c:v>
              </c:pt>
              <c:pt idx="1">
                <c:v>0.01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986-44D1-9F7F-D096F44CA8E7}"/>
            </c:ext>
          </c:extLst>
        </c:ser>
        <c:ser>
          <c:idx val="3"/>
          <c:order val="1"/>
          <c:tx>
            <c:v>Proces: Lavtemperatur</c:v>
          </c:tx>
          <c:spPr>
            <a:solidFill>
              <a:schemeClr val="accent4"/>
            </a:solidFill>
          </c:spPr>
          <c:invertIfNegative val="0"/>
          <c:cat>
            <c:strLit>
              <c:ptCount val="3"/>
              <c:pt idx="0">
                <c:v>Landbrug og skovbrug</c:v>
              </c:pt>
              <c:pt idx="1">
                <c:v>Gartneri</c:v>
              </c:pt>
              <c:pt idx="2">
                <c:v>Fiskeri</c:v>
              </c:pt>
            </c:strLit>
          </c:cat>
          <c:val>
            <c:numLit>
              <c:formatCode>General</c:formatCode>
              <c:ptCount val="3"/>
              <c:pt idx="0">
                <c:v>0.38</c:v>
              </c:pt>
              <c:pt idx="1">
                <c:v>0.78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986-44D1-9F7F-D096F44CA8E7}"/>
            </c:ext>
          </c:extLst>
        </c:ser>
        <c:ser>
          <c:idx val="4"/>
          <c:order val="2"/>
          <c:tx>
            <c:v>Proces: Mellem temperatur</c:v>
          </c:tx>
          <c:spPr>
            <a:solidFill>
              <a:schemeClr val="accent5"/>
            </a:solidFill>
          </c:spPr>
          <c:invertIfNegative val="0"/>
          <c:cat>
            <c:strLit>
              <c:ptCount val="3"/>
              <c:pt idx="0">
                <c:v>Landbrug og skovbrug</c:v>
              </c:pt>
              <c:pt idx="1">
                <c:v>Gartneri</c:v>
              </c:pt>
              <c:pt idx="2">
                <c:v>Fiskeri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986-44D1-9F7F-D096F44CA8E7}"/>
            </c:ext>
          </c:extLst>
        </c:ser>
        <c:ser>
          <c:idx val="5"/>
          <c:order val="3"/>
          <c:tx>
            <c:v>Proces: Højtemperatur</c:v>
          </c:tx>
          <c:spPr>
            <a:solidFill>
              <a:schemeClr val="accent6"/>
            </a:solidFill>
          </c:spPr>
          <c:invertIfNegative val="0"/>
          <c:cat>
            <c:strLit>
              <c:ptCount val="3"/>
              <c:pt idx="0">
                <c:v>Landbrug og skovbrug</c:v>
              </c:pt>
              <c:pt idx="1">
                <c:v>Gartneri</c:v>
              </c:pt>
              <c:pt idx="2">
                <c:v>Fiskeri</c:v>
              </c:pt>
            </c:strLit>
          </c:cat>
          <c:val>
            <c:numLit>
              <c:formatCode>General</c:formatCode>
              <c:ptCount val="3"/>
              <c:pt idx="0">
                <c:v>0.01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986-44D1-9F7F-D096F44CA8E7}"/>
            </c:ext>
          </c:extLst>
        </c:ser>
        <c:ser>
          <c:idx val="6"/>
          <c:order val="4"/>
          <c:tx>
            <c:v>Elektriske motorer, ventilation og køling</c:v>
          </c:tx>
          <c:spPr>
            <a:solidFill>
              <a:schemeClr val="bg2"/>
            </a:solidFill>
          </c:spPr>
          <c:invertIfNegative val="0"/>
          <c:cat>
            <c:strLit>
              <c:ptCount val="3"/>
              <c:pt idx="0">
                <c:v>Landbrug og skovbrug</c:v>
              </c:pt>
              <c:pt idx="1">
                <c:v>Gartneri</c:v>
              </c:pt>
              <c:pt idx="2">
                <c:v>Fiskeri</c:v>
              </c:pt>
            </c:strLit>
          </c:cat>
          <c:val>
            <c:numLit>
              <c:formatCode>General</c:formatCode>
              <c:ptCount val="3"/>
              <c:pt idx="0">
                <c:v>0.15</c:v>
              </c:pt>
              <c:pt idx="1">
                <c:v>0.08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986-44D1-9F7F-D096F44CA8E7}"/>
            </c:ext>
          </c:extLst>
        </c:ser>
        <c:ser>
          <c:idx val="1"/>
          <c:order val="5"/>
          <c:tx>
            <c:v>Belysning og elektronik</c:v>
          </c:tx>
          <c:spPr>
            <a:solidFill>
              <a:schemeClr val="accent2"/>
            </a:solidFill>
          </c:spPr>
          <c:invertIfNegative val="0"/>
          <c:cat>
            <c:strLit>
              <c:ptCount val="3"/>
              <c:pt idx="0">
                <c:v>Landbrug og skovbrug</c:v>
              </c:pt>
              <c:pt idx="1">
                <c:v>Gartneri</c:v>
              </c:pt>
              <c:pt idx="2">
                <c:v>Fiskeri</c:v>
              </c:pt>
            </c:strLit>
          </c:cat>
          <c:val>
            <c:numLit>
              <c:formatCode>General</c:formatCode>
              <c:ptCount val="3"/>
              <c:pt idx="0">
                <c:v>0.04</c:v>
              </c:pt>
              <c:pt idx="1">
                <c:v>0.13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986-44D1-9F7F-D096F44CA8E7}"/>
            </c:ext>
          </c:extLst>
        </c:ser>
        <c:ser>
          <c:idx val="0"/>
          <c:order val="6"/>
          <c:tx>
            <c:v>Rumvarme</c:v>
          </c:tx>
          <c:spPr>
            <a:solidFill>
              <a:schemeClr val="accent1"/>
            </a:solidFill>
          </c:spPr>
          <c:invertIfNegative val="0"/>
          <c:cat>
            <c:strLit>
              <c:ptCount val="3"/>
              <c:pt idx="0">
                <c:v>Landbrug og skovbrug</c:v>
              </c:pt>
              <c:pt idx="1">
                <c:v>Gartneri</c:v>
              </c:pt>
              <c:pt idx="2">
                <c:v>Fiskeri</c:v>
              </c:pt>
            </c:strLit>
          </c:cat>
          <c:val>
            <c:numLit>
              <c:formatCode>General</c:formatCode>
              <c:ptCount val="3"/>
              <c:pt idx="0">
                <c:v>0.03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3986-44D1-9F7F-D096F44CA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988444208"/>
        <c:axId val="988446176"/>
      </c:barChart>
      <c:catAx>
        <c:axId val="98844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88446176"/>
        <c:crosses val="autoZero"/>
        <c:auto val="1"/>
        <c:lblAlgn val="ctr"/>
        <c:lblOffset val="100"/>
        <c:noMultiLvlLbl val="0"/>
      </c:catAx>
      <c:valAx>
        <c:axId val="98844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88444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017383549235469E-2"/>
          <c:y val="3.7996272419252339E-2"/>
          <c:w val="0.90476501468069714"/>
          <c:h val="0.59509011373578302"/>
        </c:manualLayout>
      </c:layout>
      <c:barChart>
        <c:barDir val="col"/>
        <c:grouping val="clustered"/>
        <c:varyColors val="0"/>
        <c:ser>
          <c:idx val="0"/>
          <c:order val="0"/>
          <c:tx>
            <c:v>Bygge- og anlægserhverv</c:v>
          </c:tx>
          <c:spPr>
            <a:solidFill>
              <a:srgbClr val="008B8B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EF-415C-B465-58FC2978726C}"/>
            </c:ext>
          </c:extLst>
        </c:ser>
        <c:ser>
          <c:idx val="1"/>
          <c:order val="1"/>
          <c:tx>
            <c:v>Føde-, drikkevare- og tobakserhverv</c:v>
          </c:tx>
          <c:spPr>
            <a:solidFill>
              <a:srgbClr val="006060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CEF-415C-B465-58FC2978726C}"/>
            </c:ext>
          </c:extLst>
        </c:ser>
        <c:ser>
          <c:idx val="2"/>
          <c:order val="2"/>
          <c:tx>
            <c:v>Øvrig fremstilling</c:v>
          </c:tx>
          <c:spPr>
            <a:solidFill>
              <a:srgbClr val="FF6565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CEF-415C-B465-58FC2978726C}"/>
            </c:ext>
          </c:extLst>
        </c:ser>
        <c:ser>
          <c:idx val="3"/>
          <c:order val="3"/>
          <c:tx>
            <c:v>Privat serviceerhverv</c:v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CEF-415C-B465-58FC2978726C}"/>
            </c:ext>
          </c:extLst>
        </c:ser>
        <c:ser>
          <c:idx val="4"/>
          <c:order val="4"/>
          <c:tx>
            <c:v>Offentlig serviceerhverv</c:v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CEF-415C-B465-58FC29787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7262928"/>
        <c:axId val="1887408752"/>
      </c:barChart>
      <c:catAx>
        <c:axId val="188726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887408752"/>
        <c:crosses val="autoZero"/>
        <c:auto val="1"/>
        <c:lblAlgn val="ctr"/>
        <c:lblOffset val="100"/>
        <c:noMultiLvlLbl val="0"/>
      </c:catAx>
      <c:valAx>
        <c:axId val="1887408752"/>
        <c:scaling>
          <c:orientation val="minMax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88726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12950596365328E-2"/>
          <c:y val="0.74284464441944753"/>
          <c:w val="0.89899810624937715"/>
          <c:h val="0.219060117485314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v>Intern transport</c:v>
          </c:tx>
          <c:spPr>
            <a:solidFill>
              <a:schemeClr val="accent1"/>
            </a:solidFill>
          </c:spPr>
          <c:invertIfNegative val="0"/>
          <c:cat>
            <c:strLit>
              <c:ptCount val="3"/>
              <c:pt idx="0">
                <c:v>Fremstillingserhverv</c:v>
              </c:pt>
              <c:pt idx="1">
                <c:v>Bygge- og anlægserhverv</c:v>
              </c:pt>
              <c:pt idx="2">
                <c:v>Serviceerhverv</c:v>
              </c:pt>
            </c:strLit>
          </c:cat>
          <c:val>
            <c:numLit>
              <c:formatCode>General</c:formatCode>
              <c:ptCount val="3"/>
              <c:pt idx="0">
                <c:v>0.03</c:v>
              </c:pt>
              <c:pt idx="1">
                <c:v>0.66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7CC-4100-BC03-4A50B9E220F4}"/>
            </c:ext>
          </c:extLst>
        </c:ser>
        <c:ser>
          <c:idx val="1"/>
          <c:order val="1"/>
          <c:tx>
            <c:v>Proces: Lavtemperatur</c:v>
          </c:tx>
          <c:spPr>
            <a:solidFill>
              <a:schemeClr val="accent2"/>
            </a:solidFill>
          </c:spPr>
          <c:invertIfNegative val="0"/>
          <c:cat>
            <c:strLit>
              <c:ptCount val="3"/>
              <c:pt idx="0">
                <c:v>Fremstillingserhverv</c:v>
              </c:pt>
              <c:pt idx="1">
                <c:v>Bygge- og anlægserhverv</c:v>
              </c:pt>
              <c:pt idx="2">
                <c:v>Serviceerhverv</c:v>
              </c:pt>
            </c:strLit>
          </c:cat>
          <c:val>
            <c:numLit>
              <c:formatCode>General</c:formatCode>
              <c:ptCount val="3"/>
              <c:pt idx="0">
                <c:v>0.16</c:v>
              </c:pt>
              <c:pt idx="1">
                <c:v>0.1</c:v>
              </c:pt>
              <c:pt idx="2">
                <c:v>0.02</c:v>
              </c:pt>
            </c:numLit>
          </c:val>
          <c:extLst>
            <c:ext xmlns:c16="http://schemas.microsoft.com/office/drawing/2014/chart" uri="{C3380CC4-5D6E-409C-BE32-E72D297353CC}">
              <c16:uniqueId val="{00000001-37CC-4100-BC03-4A50B9E220F4}"/>
            </c:ext>
          </c:extLst>
        </c:ser>
        <c:ser>
          <c:idx val="2"/>
          <c:order val="2"/>
          <c:tx>
            <c:v>Proces: Mellem temperatur</c:v>
          </c:tx>
          <c:spPr>
            <a:solidFill>
              <a:schemeClr val="accent3"/>
            </a:solidFill>
          </c:spPr>
          <c:invertIfNegative val="0"/>
          <c:cat>
            <c:strLit>
              <c:ptCount val="3"/>
              <c:pt idx="0">
                <c:v>Fremstillingserhverv</c:v>
              </c:pt>
              <c:pt idx="1">
                <c:v>Bygge- og anlægserhverv</c:v>
              </c:pt>
              <c:pt idx="2">
                <c:v>Serviceerhverv</c:v>
              </c:pt>
            </c:strLit>
          </c:cat>
          <c:val>
            <c:numLit>
              <c:formatCode>General</c:formatCode>
              <c:ptCount val="3"/>
              <c:pt idx="0">
                <c:v>0.09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7CC-4100-BC03-4A50B9E220F4}"/>
            </c:ext>
          </c:extLst>
        </c:ser>
        <c:ser>
          <c:idx val="3"/>
          <c:order val="3"/>
          <c:tx>
            <c:v>Proces: Højtemperatur</c:v>
          </c:tx>
          <c:spPr>
            <a:solidFill>
              <a:schemeClr val="accent4"/>
            </a:solidFill>
          </c:spPr>
          <c:invertIfNegative val="0"/>
          <c:cat>
            <c:strLit>
              <c:ptCount val="3"/>
              <c:pt idx="0">
                <c:v>Fremstillingserhverv</c:v>
              </c:pt>
              <c:pt idx="1">
                <c:v>Bygge- og anlægserhverv</c:v>
              </c:pt>
              <c:pt idx="2">
                <c:v>Serviceerhverv</c:v>
              </c:pt>
            </c:strLit>
          </c:cat>
          <c:val>
            <c:numLit>
              <c:formatCode>General</c:formatCode>
              <c:ptCount val="3"/>
              <c:pt idx="0">
                <c:v>0.28000000000000003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7CC-4100-BC03-4A50B9E220F4}"/>
            </c:ext>
          </c:extLst>
        </c:ser>
        <c:ser>
          <c:idx val="4"/>
          <c:order val="4"/>
          <c:tx>
            <c:v>Elektriske motorer, ventilation og køling</c:v>
          </c:tx>
          <c:spPr>
            <a:solidFill>
              <a:schemeClr val="accent5"/>
            </a:solidFill>
          </c:spPr>
          <c:invertIfNegative val="0"/>
          <c:cat>
            <c:strLit>
              <c:ptCount val="3"/>
              <c:pt idx="0">
                <c:v>Fremstillingserhverv</c:v>
              </c:pt>
              <c:pt idx="1">
                <c:v>Bygge- og anlægserhverv</c:v>
              </c:pt>
              <c:pt idx="2">
                <c:v>Serviceerhverv</c:v>
              </c:pt>
            </c:strLit>
          </c:cat>
          <c:val>
            <c:numLit>
              <c:formatCode>General</c:formatCode>
              <c:ptCount val="3"/>
              <c:pt idx="0">
                <c:v>0.26</c:v>
              </c:pt>
              <c:pt idx="1">
                <c:v>0.13</c:v>
              </c:pt>
              <c:pt idx="2">
                <c:v>0.2</c:v>
              </c:pt>
            </c:numLit>
          </c:val>
          <c:extLst>
            <c:ext xmlns:c16="http://schemas.microsoft.com/office/drawing/2014/chart" uri="{C3380CC4-5D6E-409C-BE32-E72D297353CC}">
              <c16:uniqueId val="{00000004-37CC-4100-BC03-4A50B9E220F4}"/>
            </c:ext>
          </c:extLst>
        </c:ser>
        <c:ser>
          <c:idx val="5"/>
          <c:order val="5"/>
          <c:tx>
            <c:v>Belysning og elektronik</c:v>
          </c:tx>
          <c:spPr>
            <a:solidFill>
              <a:schemeClr val="accent6"/>
            </a:solidFill>
          </c:spPr>
          <c:invertIfNegative val="0"/>
          <c:cat>
            <c:strLit>
              <c:ptCount val="3"/>
              <c:pt idx="0">
                <c:v>Fremstillingserhverv</c:v>
              </c:pt>
              <c:pt idx="1">
                <c:v>Bygge- og anlægserhverv</c:v>
              </c:pt>
              <c:pt idx="2">
                <c:v>Serviceerhverv</c:v>
              </c:pt>
            </c:strLit>
          </c:cat>
          <c:val>
            <c:numLit>
              <c:formatCode>General</c:formatCode>
              <c:ptCount val="3"/>
              <c:pt idx="0">
                <c:v>0.03</c:v>
              </c:pt>
              <c:pt idx="1">
                <c:v>0.05</c:v>
              </c:pt>
              <c:pt idx="2">
                <c:v>0.27</c:v>
              </c:pt>
            </c:numLit>
          </c:val>
          <c:extLst>
            <c:ext xmlns:c16="http://schemas.microsoft.com/office/drawing/2014/chart" uri="{C3380CC4-5D6E-409C-BE32-E72D297353CC}">
              <c16:uniqueId val="{00000005-37CC-4100-BC03-4A50B9E220F4}"/>
            </c:ext>
          </c:extLst>
        </c:ser>
        <c:ser>
          <c:idx val="6"/>
          <c:order val="6"/>
          <c:tx>
            <c:v>Rumvarme</c:v>
          </c:tx>
          <c:spPr>
            <a:solidFill>
              <a:schemeClr val="bg2"/>
            </a:solidFill>
          </c:spPr>
          <c:invertIfNegative val="0"/>
          <c:cat>
            <c:strLit>
              <c:ptCount val="3"/>
              <c:pt idx="0">
                <c:v>Fremstillingserhverv</c:v>
              </c:pt>
              <c:pt idx="1">
                <c:v>Bygge- og anlægserhverv</c:v>
              </c:pt>
              <c:pt idx="2">
                <c:v>Serviceerhverv</c:v>
              </c:pt>
            </c:strLit>
          </c:cat>
          <c:val>
            <c:numLit>
              <c:formatCode>General</c:formatCode>
              <c:ptCount val="3"/>
              <c:pt idx="0">
                <c:v>0.16</c:v>
              </c:pt>
              <c:pt idx="1">
                <c:v>0.06</c:v>
              </c:pt>
              <c:pt idx="2">
                <c:v>0.52</c:v>
              </c:pt>
            </c:numLit>
          </c:val>
          <c:extLst>
            <c:ext xmlns:c16="http://schemas.microsoft.com/office/drawing/2014/chart" uri="{C3380CC4-5D6E-409C-BE32-E72D297353CC}">
              <c16:uniqueId val="{00000006-37CC-4100-BC03-4A50B9E22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4973824"/>
        <c:axId val="944978416"/>
      </c:barChart>
      <c:catAx>
        <c:axId val="94497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4978416"/>
        <c:crosses val="autoZero"/>
        <c:auto val="1"/>
        <c:lblAlgn val="ctr"/>
        <c:lblOffset val="100"/>
        <c:noMultiLvlLbl val="0"/>
      </c:catAx>
      <c:valAx>
        <c:axId val="94497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4973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'9'!$G$6</c:f>
              <c:strCache>
                <c:ptCount val="1"/>
                <c:pt idx="0">
                  <c:v>Total, kt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'9'!$H$5:$DD$5</c:f>
              <c:numCache>
                <c:formatCode>General</c:formatCode>
                <c:ptCount val="101"/>
                <c:pt idx="0">
                  <c:v>1940</c:v>
                </c:pt>
                <c:pt idx="1">
                  <c:v>1941</c:v>
                </c:pt>
                <c:pt idx="2">
                  <c:v>1942</c:v>
                </c:pt>
                <c:pt idx="3">
                  <c:v>1943</c:v>
                </c:pt>
                <c:pt idx="4">
                  <c:v>1944</c:v>
                </c:pt>
                <c:pt idx="5">
                  <c:v>1945</c:v>
                </c:pt>
                <c:pt idx="6">
                  <c:v>1946</c:v>
                </c:pt>
                <c:pt idx="7">
                  <c:v>1947</c:v>
                </c:pt>
                <c:pt idx="8">
                  <c:v>1948</c:v>
                </c:pt>
                <c:pt idx="9">
                  <c:v>1949</c:v>
                </c:pt>
                <c:pt idx="10">
                  <c:v>1950</c:v>
                </c:pt>
                <c:pt idx="11">
                  <c:v>1951</c:v>
                </c:pt>
                <c:pt idx="12">
                  <c:v>1952</c:v>
                </c:pt>
                <c:pt idx="13">
                  <c:v>1953</c:v>
                </c:pt>
                <c:pt idx="14">
                  <c:v>1954</c:v>
                </c:pt>
                <c:pt idx="15">
                  <c:v>1955</c:v>
                </c:pt>
                <c:pt idx="16">
                  <c:v>1956</c:v>
                </c:pt>
                <c:pt idx="17">
                  <c:v>1957</c:v>
                </c:pt>
                <c:pt idx="18">
                  <c:v>1958</c:v>
                </c:pt>
                <c:pt idx="19">
                  <c:v>1959</c:v>
                </c:pt>
                <c:pt idx="20">
                  <c:v>1960</c:v>
                </c:pt>
                <c:pt idx="21">
                  <c:v>1961</c:v>
                </c:pt>
                <c:pt idx="22">
                  <c:v>1962</c:v>
                </c:pt>
                <c:pt idx="23">
                  <c:v>1963</c:v>
                </c:pt>
                <c:pt idx="24">
                  <c:v>1964</c:v>
                </c:pt>
                <c:pt idx="25">
                  <c:v>1965</c:v>
                </c:pt>
                <c:pt idx="26">
                  <c:v>1966</c:v>
                </c:pt>
                <c:pt idx="27">
                  <c:v>1967</c:v>
                </c:pt>
                <c:pt idx="28">
                  <c:v>1968</c:v>
                </c:pt>
                <c:pt idx="29">
                  <c:v>1969</c:v>
                </c:pt>
                <c:pt idx="30">
                  <c:v>1970</c:v>
                </c:pt>
                <c:pt idx="31">
                  <c:v>1971</c:v>
                </c:pt>
                <c:pt idx="32">
                  <c:v>1972</c:v>
                </c:pt>
                <c:pt idx="33">
                  <c:v>1973</c:v>
                </c:pt>
                <c:pt idx="34">
                  <c:v>1974</c:v>
                </c:pt>
                <c:pt idx="35">
                  <c:v>1975</c:v>
                </c:pt>
                <c:pt idx="36">
                  <c:v>1976</c:v>
                </c:pt>
                <c:pt idx="37">
                  <c:v>1977</c:v>
                </c:pt>
                <c:pt idx="38">
                  <c:v>1978</c:v>
                </c:pt>
                <c:pt idx="39">
                  <c:v>1979</c:v>
                </c:pt>
                <c:pt idx="40">
                  <c:v>1980</c:v>
                </c:pt>
                <c:pt idx="41">
                  <c:v>1981</c:v>
                </c:pt>
                <c:pt idx="42">
                  <c:v>1982</c:v>
                </c:pt>
                <c:pt idx="43">
                  <c:v>1983</c:v>
                </c:pt>
                <c:pt idx="44">
                  <c:v>1984</c:v>
                </c:pt>
                <c:pt idx="45">
                  <c:v>1985</c:v>
                </c:pt>
                <c:pt idx="46">
                  <c:v>1986</c:v>
                </c:pt>
                <c:pt idx="47">
                  <c:v>1987</c:v>
                </c:pt>
                <c:pt idx="48">
                  <c:v>1988</c:v>
                </c:pt>
                <c:pt idx="49">
                  <c:v>1989</c:v>
                </c:pt>
                <c:pt idx="50">
                  <c:v>1990</c:v>
                </c:pt>
                <c:pt idx="51">
                  <c:v>1991</c:v>
                </c:pt>
                <c:pt idx="52">
                  <c:v>1992</c:v>
                </c:pt>
                <c:pt idx="53">
                  <c:v>1993</c:v>
                </c:pt>
                <c:pt idx="54">
                  <c:v>1994</c:v>
                </c:pt>
                <c:pt idx="55">
                  <c:v>1995</c:v>
                </c:pt>
                <c:pt idx="56">
                  <c:v>1996</c:v>
                </c:pt>
                <c:pt idx="57">
                  <c:v>1997</c:v>
                </c:pt>
                <c:pt idx="58">
                  <c:v>1998</c:v>
                </c:pt>
                <c:pt idx="59">
                  <c:v>1999</c:v>
                </c:pt>
                <c:pt idx="60">
                  <c:v>2000</c:v>
                </c:pt>
                <c:pt idx="61">
                  <c:v>2001</c:v>
                </c:pt>
                <c:pt idx="62">
                  <c:v>2002</c:v>
                </c:pt>
                <c:pt idx="63">
                  <c:v>2003</c:v>
                </c:pt>
                <c:pt idx="64">
                  <c:v>2004</c:v>
                </c:pt>
                <c:pt idx="65">
                  <c:v>2005</c:v>
                </c:pt>
                <c:pt idx="66">
                  <c:v>2006</c:v>
                </c:pt>
                <c:pt idx="67">
                  <c:v>2007</c:v>
                </c:pt>
                <c:pt idx="68">
                  <c:v>2008</c:v>
                </c:pt>
                <c:pt idx="69">
                  <c:v>2009</c:v>
                </c:pt>
                <c:pt idx="70">
                  <c:v>2010</c:v>
                </c:pt>
                <c:pt idx="71">
                  <c:v>2011</c:v>
                </c:pt>
                <c:pt idx="72">
                  <c:v>2012</c:v>
                </c:pt>
                <c:pt idx="73">
                  <c:v>2013</c:v>
                </c:pt>
                <c:pt idx="74">
                  <c:v>2014</c:v>
                </c:pt>
                <c:pt idx="75">
                  <c:v>2015</c:v>
                </c:pt>
                <c:pt idx="76">
                  <c:v>2016</c:v>
                </c:pt>
                <c:pt idx="77">
                  <c:v>2017</c:v>
                </c:pt>
                <c:pt idx="78">
                  <c:v>2018</c:v>
                </c:pt>
                <c:pt idx="79">
                  <c:v>2019</c:v>
                </c:pt>
                <c:pt idx="80">
                  <c:v>2020</c:v>
                </c:pt>
                <c:pt idx="81">
                  <c:v>2021</c:v>
                </c:pt>
                <c:pt idx="82">
                  <c:v>2022</c:v>
                </c:pt>
                <c:pt idx="83">
                  <c:v>2023</c:v>
                </c:pt>
                <c:pt idx="84">
                  <c:v>2024</c:v>
                </c:pt>
                <c:pt idx="85">
                  <c:v>2025</c:v>
                </c:pt>
                <c:pt idx="86">
                  <c:v>2026</c:v>
                </c:pt>
                <c:pt idx="87">
                  <c:v>2027</c:v>
                </c:pt>
                <c:pt idx="88">
                  <c:v>2028</c:v>
                </c:pt>
                <c:pt idx="89">
                  <c:v>2029</c:v>
                </c:pt>
                <c:pt idx="90">
                  <c:v>2030</c:v>
                </c:pt>
                <c:pt idx="91">
                  <c:v>2031</c:v>
                </c:pt>
                <c:pt idx="92">
                  <c:v>2032</c:v>
                </c:pt>
                <c:pt idx="93">
                  <c:v>2033</c:v>
                </c:pt>
                <c:pt idx="94">
                  <c:v>2034</c:v>
                </c:pt>
                <c:pt idx="95">
                  <c:v>2035</c:v>
                </c:pt>
                <c:pt idx="96">
                  <c:v>2036</c:v>
                </c:pt>
                <c:pt idx="97">
                  <c:v>2037</c:v>
                </c:pt>
                <c:pt idx="98">
                  <c:v>2038</c:v>
                </c:pt>
                <c:pt idx="99">
                  <c:v>2039</c:v>
                </c:pt>
                <c:pt idx="100">
                  <c:v>2040</c:v>
                </c:pt>
              </c:numCache>
            </c:numRef>
          </c:cat>
          <c:val>
            <c:numRef>
              <c:f>'9'!$H$6:$DD$6</c:f>
              <c:numCache>
                <c:formatCode>#,##0</c:formatCode>
                <c:ptCount val="101"/>
                <c:pt idx="0">
                  <c:v>682.8</c:v>
                </c:pt>
                <c:pt idx="1">
                  <c:v>697.2</c:v>
                </c:pt>
                <c:pt idx="2">
                  <c:v>711.5</c:v>
                </c:pt>
                <c:pt idx="3">
                  <c:v>736</c:v>
                </c:pt>
                <c:pt idx="4">
                  <c:v>752</c:v>
                </c:pt>
                <c:pt idx="5">
                  <c:v>758.5</c:v>
                </c:pt>
                <c:pt idx="6">
                  <c:v>774</c:v>
                </c:pt>
                <c:pt idx="7">
                  <c:v>792.5</c:v>
                </c:pt>
                <c:pt idx="8">
                  <c:v>810</c:v>
                </c:pt>
                <c:pt idx="9">
                  <c:v>826.5</c:v>
                </c:pt>
                <c:pt idx="10">
                  <c:v>852.5</c:v>
                </c:pt>
                <c:pt idx="11">
                  <c:v>870.5</c:v>
                </c:pt>
                <c:pt idx="12">
                  <c:v>886.5</c:v>
                </c:pt>
                <c:pt idx="13">
                  <c:v>903.5</c:v>
                </c:pt>
                <c:pt idx="14">
                  <c:v>917.5</c:v>
                </c:pt>
                <c:pt idx="15">
                  <c:v>932.5</c:v>
                </c:pt>
                <c:pt idx="16">
                  <c:v>950.5</c:v>
                </c:pt>
                <c:pt idx="17">
                  <c:v>968.5</c:v>
                </c:pt>
                <c:pt idx="18">
                  <c:v>983.5</c:v>
                </c:pt>
                <c:pt idx="19">
                  <c:v>1013</c:v>
                </c:pt>
                <c:pt idx="20">
                  <c:v>1038.5</c:v>
                </c:pt>
                <c:pt idx="21">
                  <c:v>1091.2</c:v>
                </c:pt>
                <c:pt idx="22">
                  <c:v>1152.3</c:v>
                </c:pt>
                <c:pt idx="23">
                  <c:v>1196</c:v>
                </c:pt>
                <c:pt idx="24">
                  <c:v>1271.2</c:v>
                </c:pt>
                <c:pt idx="25">
                  <c:v>1345.8</c:v>
                </c:pt>
                <c:pt idx="26">
                  <c:v>1415</c:v>
                </c:pt>
                <c:pt idx="27">
                  <c:v>1487.2</c:v>
                </c:pt>
                <c:pt idx="28">
                  <c:v>1567.3</c:v>
                </c:pt>
                <c:pt idx="29">
                  <c:v>1677.5</c:v>
                </c:pt>
                <c:pt idx="30">
                  <c:v>1779.5</c:v>
                </c:pt>
                <c:pt idx="31">
                  <c:v>1958.6</c:v>
                </c:pt>
                <c:pt idx="32">
                  <c:v>2137.6999999999998</c:v>
                </c:pt>
                <c:pt idx="33">
                  <c:v>2316.8000000000002</c:v>
                </c:pt>
                <c:pt idx="34">
                  <c:v>2495.9</c:v>
                </c:pt>
                <c:pt idx="35">
                  <c:v>2675</c:v>
                </c:pt>
                <c:pt idx="36">
                  <c:v>2854.1</c:v>
                </c:pt>
                <c:pt idx="37">
                  <c:v>3033.2</c:v>
                </c:pt>
                <c:pt idx="38">
                  <c:v>3212.3</c:v>
                </c:pt>
                <c:pt idx="39">
                  <c:v>3391.4</c:v>
                </c:pt>
                <c:pt idx="40">
                  <c:v>3570.5</c:v>
                </c:pt>
                <c:pt idx="41">
                  <c:v>3749.6</c:v>
                </c:pt>
                <c:pt idx="42">
                  <c:v>3928.7</c:v>
                </c:pt>
                <c:pt idx="43">
                  <c:v>4107.8</c:v>
                </c:pt>
                <c:pt idx="44">
                  <c:v>4286.8999999999996</c:v>
                </c:pt>
                <c:pt idx="45">
                  <c:v>4466</c:v>
                </c:pt>
                <c:pt idx="46">
                  <c:v>4286.6000000000004</c:v>
                </c:pt>
                <c:pt idx="47">
                  <c:v>4107.2</c:v>
                </c:pt>
                <c:pt idx="48">
                  <c:v>3927.7</c:v>
                </c:pt>
                <c:pt idx="49">
                  <c:v>3748.3</c:v>
                </c:pt>
                <c:pt idx="50">
                  <c:v>3568.9</c:v>
                </c:pt>
                <c:pt idx="51">
                  <c:v>3389.5</c:v>
                </c:pt>
                <c:pt idx="52">
                  <c:v>3210</c:v>
                </c:pt>
                <c:pt idx="53">
                  <c:v>3030.6</c:v>
                </c:pt>
                <c:pt idx="54">
                  <c:v>2851.2</c:v>
                </c:pt>
                <c:pt idx="55">
                  <c:v>2199.8000000000002</c:v>
                </c:pt>
                <c:pt idx="56">
                  <c:v>2849.6</c:v>
                </c:pt>
                <c:pt idx="57">
                  <c:v>2368.3000000000002</c:v>
                </c:pt>
                <c:pt idx="58">
                  <c:v>2139.1</c:v>
                </c:pt>
                <c:pt idx="59">
                  <c:v>1820.7</c:v>
                </c:pt>
                <c:pt idx="60">
                  <c:v>1781</c:v>
                </c:pt>
                <c:pt idx="61">
                  <c:v>1544.8</c:v>
                </c:pt>
                <c:pt idx="62">
                  <c:v>1335.9</c:v>
                </c:pt>
                <c:pt idx="63">
                  <c:v>1173.5</c:v>
                </c:pt>
                <c:pt idx="64">
                  <c:v>1131.7</c:v>
                </c:pt>
                <c:pt idx="65">
                  <c:v>1095.3</c:v>
                </c:pt>
                <c:pt idx="66">
                  <c:v>1113.8</c:v>
                </c:pt>
                <c:pt idx="67">
                  <c:v>1155.3</c:v>
                </c:pt>
                <c:pt idx="68">
                  <c:v>1281.3</c:v>
                </c:pt>
                <c:pt idx="69">
                  <c:v>954.7</c:v>
                </c:pt>
                <c:pt idx="70">
                  <c:v>374.2</c:v>
                </c:pt>
                <c:pt idx="71">
                  <c:v>582.5</c:v>
                </c:pt>
                <c:pt idx="72">
                  <c:v>509.6</c:v>
                </c:pt>
                <c:pt idx="73">
                  <c:v>456.2</c:v>
                </c:pt>
                <c:pt idx="74">
                  <c:v>510.8</c:v>
                </c:pt>
                <c:pt idx="75">
                  <c:v>379.6</c:v>
                </c:pt>
                <c:pt idx="76">
                  <c:v>373.1</c:v>
                </c:pt>
                <c:pt idx="77">
                  <c:v>386.9</c:v>
                </c:pt>
                <c:pt idx="78">
                  <c:v>400.3</c:v>
                </c:pt>
                <c:pt idx="79">
                  <c:v>309.39999999999998</c:v>
                </c:pt>
                <c:pt idx="80">
                  <c:v>286.7</c:v>
                </c:pt>
                <c:pt idx="81">
                  <c:v>339.7</c:v>
                </c:pt>
                <c:pt idx="82">
                  <c:v>339.7</c:v>
                </c:pt>
                <c:pt idx="83">
                  <c:v>522</c:v>
                </c:pt>
                <c:pt idx="84">
                  <c:v>555.1</c:v>
                </c:pt>
                <c:pt idx="85">
                  <c:v>577.20000000000005</c:v>
                </c:pt>
                <c:pt idx="86">
                  <c:v>594.5</c:v>
                </c:pt>
                <c:pt idx="87">
                  <c:v>625.5</c:v>
                </c:pt>
                <c:pt idx="88">
                  <c:v>632.5</c:v>
                </c:pt>
                <c:pt idx="89">
                  <c:v>639.4</c:v>
                </c:pt>
                <c:pt idx="90">
                  <c:v>650.4</c:v>
                </c:pt>
                <c:pt idx="91">
                  <c:v>645.4</c:v>
                </c:pt>
                <c:pt idx="92">
                  <c:v>648.1</c:v>
                </c:pt>
                <c:pt idx="93">
                  <c:v>653.29999999999995</c:v>
                </c:pt>
                <c:pt idx="94">
                  <c:v>659.2</c:v>
                </c:pt>
                <c:pt idx="95">
                  <c:v>665.7</c:v>
                </c:pt>
                <c:pt idx="96">
                  <c:v>672.2</c:v>
                </c:pt>
                <c:pt idx="97">
                  <c:v>679.7</c:v>
                </c:pt>
                <c:pt idx="98">
                  <c:v>687.7</c:v>
                </c:pt>
                <c:pt idx="99">
                  <c:v>696.2</c:v>
                </c:pt>
                <c:pt idx="100">
                  <c:v>704.8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E-45AE-97AB-269F5CB8B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4223584"/>
        <c:axId val="784224568"/>
      </c:lineChart>
      <c:catAx>
        <c:axId val="78422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84224568"/>
        <c:crosses val="autoZero"/>
        <c:auto val="1"/>
        <c:lblAlgn val="ctr"/>
        <c:lblOffset val="100"/>
        <c:noMultiLvlLbl val="0"/>
      </c:catAx>
      <c:valAx>
        <c:axId val="784224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8422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'9'!$G$20</c:f>
              <c:strCache>
                <c:ptCount val="1"/>
                <c:pt idx="0">
                  <c:v>Affald deponeret i perioden 1940-1989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'9'!$H$19:$BF$19</c:f>
              <c:numCache>
                <c:formatCode>General</c:formatCode>
                <c:ptCount val="5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</c:numCache>
            </c:numRef>
          </c:cat>
          <c:val>
            <c:numRef>
              <c:f>'9'!$H$20:$BF$20</c:f>
              <c:numCache>
                <c:formatCode>#,##0</c:formatCode>
                <c:ptCount val="51"/>
                <c:pt idx="0">
                  <c:v>61</c:v>
                </c:pt>
                <c:pt idx="1">
                  <c:v>56.3</c:v>
                </c:pt>
                <c:pt idx="2">
                  <c:v>52</c:v>
                </c:pt>
                <c:pt idx="3">
                  <c:v>48.1</c:v>
                </c:pt>
                <c:pt idx="4">
                  <c:v>44.7</c:v>
                </c:pt>
                <c:pt idx="5">
                  <c:v>41.6</c:v>
                </c:pt>
                <c:pt idx="6">
                  <c:v>38.799999999999997</c:v>
                </c:pt>
                <c:pt idx="7">
                  <c:v>36.200000000000003</c:v>
                </c:pt>
                <c:pt idx="8">
                  <c:v>33.9</c:v>
                </c:pt>
                <c:pt idx="9">
                  <c:v>31.8</c:v>
                </c:pt>
                <c:pt idx="10">
                  <c:v>29.8</c:v>
                </c:pt>
                <c:pt idx="11">
                  <c:v>28</c:v>
                </c:pt>
                <c:pt idx="12">
                  <c:v>26.4</c:v>
                </c:pt>
                <c:pt idx="13">
                  <c:v>24.9</c:v>
                </c:pt>
                <c:pt idx="14">
                  <c:v>23.5</c:v>
                </c:pt>
                <c:pt idx="15">
                  <c:v>22.2</c:v>
                </c:pt>
                <c:pt idx="16">
                  <c:v>21</c:v>
                </c:pt>
                <c:pt idx="17">
                  <c:v>19.899999999999999</c:v>
                </c:pt>
                <c:pt idx="18">
                  <c:v>18.8</c:v>
                </c:pt>
                <c:pt idx="19">
                  <c:v>17.899999999999999</c:v>
                </c:pt>
                <c:pt idx="20">
                  <c:v>17</c:v>
                </c:pt>
                <c:pt idx="21">
                  <c:v>16.100000000000001</c:v>
                </c:pt>
                <c:pt idx="22">
                  <c:v>15.3</c:v>
                </c:pt>
                <c:pt idx="23">
                  <c:v>14.6</c:v>
                </c:pt>
                <c:pt idx="24">
                  <c:v>13.9</c:v>
                </c:pt>
                <c:pt idx="25">
                  <c:v>13.2</c:v>
                </c:pt>
                <c:pt idx="26">
                  <c:v>12.6</c:v>
                </c:pt>
                <c:pt idx="27" formatCode="General">
                  <c:v>12</c:v>
                </c:pt>
                <c:pt idx="28" formatCode="General">
                  <c:v>11.5</c:v>
                </c:pt>
                <c:pt idx="29" formatCode="General">
                  <c:v>11</c:v>
                </c:pt>
                <c:pt idx="30" formatCode="General">
                  <c:v>10.5</c:v>
                </c:pt>
                <c:pt idx="31" formatCode="General">
                  <c:v>10</c:v>
                </c:pt>
                <c:pt idx="32" formatCode="General">
                  <c:v>9.6</c:v>
                </c:pt>
                <c:pt idx="33" formatCode="General">
                  <c:v>9.1</c:v>
                </c:pt>
                <c:pt idx="34" formatCode="General">
                  <c:v>8.8000000000000007</c:v>
                </c:pt>
                <c:pt idx="35" formatCode="General">
                  <c:v>8.4</c:v>
                </c:pt>
                <c:pt idx="36" formatCode="General">
                  <c:v>8</c:v>
                </c:pt>
                <c:pt idx="37" formatCode="General">
                  <c:v>7.7</c:v>
                </c:pt>
                <c:pt idx="38" formatCode="General">
                  <c:v>7.4</c:v>
                </c:pt>
                <c:pt idx="39" formatCode="General">
                  <c:v>7.1</c:v>
                </c:pt>
                <c:pt idx="40" formatCode="General">
                  <c:v>6.8</c:v>
                </c:pt>
                <c:pt idx="41" formatCode="General">
                  <c:v>6.5</c:v>
                </c:pt>
                <c:pt idx="42" formatCode="General">
                  <c:v>6.2</c:v>
                </c:pt>
                <c:pt idx="43" formatCode="General">
                  <c:v>6</c:v>
                </c:pt>
                <c:pt idx="44" formatCode="General">
                  <c:v>5.7</c:v>
                </c:pt>
                <c:pt idx="45" formatCode="General">
                  <c:v>5.5</c:v>
                </c:pt>
                <c:pt idx="46" formatCode="General">
                  <c:v>5.3</c:v>
                </c:pt>
                <c:pt idx="47" formatCode="General">
                  <c:v>5.0999999999999996</c:v>
                </c:pt>
                <c:pt idx="48" formatCode="General">
                  <c:v>4.9000000000000004</c:v>
                </c:pt>
                <c:pt idx="49" formatCode="General">
                  <c:v>4.7</c:v>
                </c:pt>
                <c:pt idx="50" formatCode="General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25-4558-868D-1CBBF2FBC926}"/>
            </c:ext>
          </c:extLst>
        </c:ser>
        <c:ser>
          <c:idx val="1"/>
          <c:order val="1"/>
          <c:tx>
            <c:strRef>
              <c:f>'9'!$G$21</c:f>
              <c:strCache>
                <c:ptCount val="1"/>
                <c:pt idx="0">
                  <c:v>Affald deponeret i perioden 1990-2009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'9'!$H$19:$BF$19</c:f>
              <c:numCache>
                <c:formatCode>General</c:formatCode>
                <c:ptCount val="5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</c:numCache>
            </c:numRef>
          </c:cat>
          <c:val>
            <c:numRef>
              <c:f>'9'!$H$21:$BF$21</c:f>
              <c:numCache>
                <c:formatCode>#,##0</c:formatCode>
                <c:ptCount val="51"/>
                <c:pt idx="0">
                  <c:v>0</c:v>
                </c:pt>
                <c:pt idx="1">
                  <c:v>4.7</c:v>
                </c:pt>
                <c:pt idx="2">
                  <c:v>8.5</c:v>
                </c:pt>
                <c:pt idx="3">
                  <c:v>11.5</c:v>
                </c:pt>
                <c:pt idx="4">
                  <c:v>13.7</c:v>
                </c:pt>
                <c:pt idx="5">
                  <c:v>15.2</c:v>
                </c:pt>
                <c:pt idx="6">
                  <c:v>16.7</c:v>
                </c:pt>
                <c:pt idx="7">
                  <c:v>18</c:v>
                </c:pt>
                <c:pt idx="8">
                  <c:v>18.7</c:v>
                </c:pt>
                <c:pt idx="9">
                  <c:v>19.5</c:v>
                </c:pt>
                <c:pt idx="10">
                  <c:v>20.2</c:v>
                </c:pt>
                <c:pt idx="11">
                  <c:v>20.7</c:v>
                </c:pt>
                <c:pt idx="12">
                  <c:v>20</c:v>
                </c:pt>
                <c:pt idx="13">
                  <c:v>19.100000000000001</c:v>
                </c:pt>
                <c:pt idx="14">
                  <c:v>18.100000000000001</c:v>
                </c:pt>
                <c:pt idx="15">
                  <c:v>17</c:v>
                </c:pt>
                <c:pt idx="16">
                  <c:v>16</c:v>
                </c:pt>
                <c:pt idx="17">
                  <c:v>15.2</c:v>
                </c:pt>
                <c:pt idx="18">
                  <c:v>14.5</c:v>
                </c:pt>
                <c:pt idx="19">
                  <c:v>13.8</c:v>
                </c:pt>
                <c:pt idx="20">
                  <c:v>13</c:v>
                </c:pt>
                <c:pt idx="21">
                  <c:v>12.1</c:v>
                </c:pt>
                <c:pt idx="22">
                  <c:v>11.3</c:v>
                </c:pt>
                <c:pt idx="23">
                  <c:v>10.5</c:v>
                </c:pt>
                <c:pt idx="24">
                  <c:v>9.9</c:v>
                </c:pt>
                <c:pt idx="25">
                  <c:v>9.3000000000000007</c:v>
                </c:pt>
                <c:pt idx="26">
                  <c:v>8.6999999999999993</c:v>
                </c:pt>
                <c:pt idx="27" formatCode="General">
                  <c:v>8.1999999999999993</c:v>
                </c:pt>
                <c:pt idx="28" formatCode="General">
                  <c:v>7.8</c:v>
                </c:pt>
                <c:pt idx="29" formatCode="General">
                  <c:v>7.3</c:v>
                </c:pt>
                <c:pt idx="30" formatCode="General">
                  <c:v>6.9</c:v>
                </c:pt>
                <c:pt idx="31" formatCode="General">
                  <c:v>6.6</c:v>
                </c:pt>
                <c:pt idx="32" formatCode="General">
                  <c:v>6.2</c:v>
                </c:pt>
                <c:pt idx="33" formatCode="General">
                  <c:v>5.9</c:v>
                </c:pt>
                <c:pt idx="34" formatCode="General">
                  <c:v>5.6</c:v>
                </c:pt>
                <c:pt idx="35" formatCode="General">
                  <c:v>5.4</c:v>
                </c:pt>
                <c:pt idx="36" formatCode="General">
                  <c:v>5.0999999999999996</c:v>
                </c:pt>
                <c:pt idx="37" formatCode="General">
                  <c:v>4.9000000000000004</c:v>
                </c:pt>
                <c:pt idx="38" formatCode="General">
                  <c:v>4.5999999999999996</c:v>
                </c:pt>
                <c:pt idx="39" formatCode="General">
                  <c:v>4.4000000000000004</c:v>
                </c:pt>
                <c:pt idx="40" formatCode="General">
                  <c:v>4.2</c:v>
                </c:pt>
                <c:pt idx="41" formatCode="General">
                  <c:v>4</c:v>
                </c:pt>
                <c:pt idx="42" formatCode="General">
                  <c:v>3.9</c:v>
                </c:pt>
                <c:pt idx="43" formatCode="General">
                  <c:v>3.7</c:v>
                </c:pt>
                <c:pt idx="44" formatCode="General">
                  <c:v>3.5</c:v>
                </c:pt>
                <c:pt idx="45" formatCode="General">
                  <c:v>3.4</c:v>
                </c:pt>
                <c:pt idx="46" formatCode="General">
                  <c:v>3.3</c:v>
                </c:pt>
                <c:pt idx="47" formatCode="General">
                  <c:v>3.1</c:v>
                </c:pt>
                <c:pt idx="48" formatCode="General">
                  <c:v>3</c:v>
                </c:pt>
                <c:pt idx="49" formatCode="General">
                  <c:v>2.9</c:v>
                </c:pt>
                <c:pt idx="50" formatCode="General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25-4558-868D-1CBBF2FBC926}"/>
            </c:ext>
          </c:extLst>
        </c:ser>
        <c:ser>
          <c:idx val="2"/>
          <c:order val="2"/>
          <c:tx>
            <c:strRef>
              <c:f>'9'!$G$22</c:f>
              <c:strCache>
                <c:ptCount val="1"/>
                <c:pt idx="0">
                  <c:v>Affald deponeret i perioden 2010-2022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'9'!$H$19:$BF$19</c:f>
              <c:numCache>
                <c:formatCode>General</c:formatCode>
                <c:ptCount val="5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</c:numCache>
            </c:numRef>
          </c:cat>
          <c:val>
            <c:numRef>
              <c:f>'9'!$H$22:$BF$22</c:f>
              <c:numCache>
                <c:formatCode>#,##0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0.4</c:v>
                </c:pt>
                <c:pt idx="22">
                  <c:v>1.4</c:v>
                </c:pt>
                <c:pt idx="23">
                  <c:v>1.9</c:v>
                </c:pt>
                <c:pt idx="24">
                  <c:v>2.2000000000000002</c:v>
                </c:pt>
                <c:pt idx="25">
                  <c:v>2.6</c:v>
                </c:pt>
                <c:pt idx="26">
                  <c:v>2.7</c:v>
                </c:pt>
                <c:pt idx="27" formatCode="General">
                  <c:v>2.9</c:v>
                </c:pt>
                <c:pt idx="28" formatCode="General">
                  <c:v>3</c:v>
                </c:pt>
                <c:pt idx="29" formatCode="General">
                  <c:v>3.2</c:v>
                </c:pt>
                <c:pt idx="30" formatCode="General">
                  <c:v>3.2</c:v>
                </c:pt>
                <c:pt idx="31" formatCode="General">
                  <c:v>3.2</c:v>
                </c:pt>
                <c:pt idx="32" formatCode="General">
                  <c:v>3.3</c:v>
                </c:pt>
                <c:pt idx="33" formatCode="General">
                  <c:v>3.5</c:v>
                </c:pt>
                <c:pt idx="34" formatCode="General">
                  <c:v>3.2</c:v>
                </c:pt>
                <c:pt idx="35" formatCode="General">
                  <c:v>2.9</c:v>
                </c:pt>
                <c:pt idx="36" formatCode="General">
                  <c:v>2.7</c:v>
                </c:pt>
                <c:pt idx="37" formatCode="General">
                  <c:v>2.5</c:v>
                </c:pt>
                <c:pt idx="38" formatCode="General">
                  <c:v>2.2999999999999998</c:v>
                </c:pt>
                <c:pt idx="39" formatCode="General">
                  <c:v>2.2000000000000002</c:v>
                </c:pt>
                <c:pt idx="40" formatCode="General">
                  <c:v>2</c:v>
                </c:pt>
                <c:pt idx="41" formatCode="General">
                  <c:v>1.9</c:v>
                </c:pt>
                <c:pt idx="42" formatCode="General">
                  <c:v>1.8</c:v>
                </c:pt>
                <c:pt idx="43" formatCode="General">
                  <c:v>1.7</c:v>
                </c:pt>
                <c:pt idx="44" formatCode="General">
                  <c:v>1.6</c:v>
                </c:pt>
                <c:pt idx="45" formatCode="General">
                  <c:v>1.5</c:v>
                </c:pt>
                <c:pt idx="46" formatCode="General">
                  <c:v>1.4</c:v>
                </c:pt>
                <c:pt idx="47" formatCode="General">
                  <c:v>1.3</c:v>
                </c:pt>
                <c:pt idx="48" formatCode="General">
                  <c:v>1.2</c:v>
                </c:pt>
                <c:pt idx="49" formatCode="General">
                  <c:v>1.2</c:v>
                </c:pt>
                <c:pt idx="50" formatCode="General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25-4558-868D-1CBBF2FBC926}"/>
            </c:ext>
          </c:extLst>
        </c:ser>
        <c:ser>
          <c:idx val="3"/>
          <c:order val="3"/>
          <c:tx>
            <c:strRef>
              <c:f>'9'!$G$23</c:f>
              <c:strCache>
                <c:ptCount val="1"/>
                <c:pt idx="0">
                  <c:v>Affald skønnet deponeret i perioden 2023-2040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'9'!$H$19:$BF$19</c:f>
              <c:numCache>
                <c:formatCode>General</c:formatCode>
                <c:ptCount val="5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</c:numCache>
            </c:numRef>
          </c:cat>
          <c:val>
            <c:numRef>
              <c:f>'9'!$H$23:$BF$23</c:f>
              <c:numCache>
                <c:formatCode>#,##0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0.7</c:v>
                </c:pt>
                <c:pt idx="35" formatCode="General">
                  <c:v>1.3</c:v>
                </c:pt>
                <c:pt idx="36" formatCode="General">
                  <c:v>2</c:v>
                </c:pt>
                <c:pt idx="37" formatCode="General">
                  <c:v>2.5</c:v>
                </c:pt>
                <c:pt idx="38" formatCode="General">
                  <c:v>3.1</c:v>
                </c:pt>
                <c:pt idx="39" formatCode="General">
                  <c:v>3.7</c:v>
                </c:pt>
                <c:pt idx="40" formatCode="General">
                  <c:v>4.2</c:v>
                </c:pt>
                <c:pt idx="41" formatCode="General">
                  <c:v>4.7</c:v>
                </c:pt>
                <c:pt idx="42" formatCode="General">
                  <c:v>5.0999999999999996</c:v>
                </c:pt>
                <c:pt idx="43" formatCode="General">
                  <c:v>5.6</c:v>
                </c:pt>
                <c:pt idx="44" formatCode="General">
                  <c:v>6</c:v>
                </c:pt>
                <c:pt idx="45" formatCode="General">
                  <c:v>6.4</c:v>
                </c:pt>
                <c:pt idx="46" formatCode="General">
                  <c:v>6.7</c:v>
                </c:pt>
                <c:pt idx="47" formatCode="General">
                  <c:v>7.1</c:v>
                </c:pt>
                <c:pt idx="48" formatCode="General">
                  <c:v>7.4</c:v>
                </c:pt>
                <c:pt idx="49" formatCode="General">
                  <c:v>7.7</c:v>
                </c:pt>
                <c:pt idx="50" formatCode="General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25-4558-868D-1CBBF2FBC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4253104"/>
        <c:axId val="784254088"/>
      </c:areaChart>
      <c:catAx>
        <c:axId val="78425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84254088"/>
        <c:crosses val="autoZero"/>
        <c:auto val="1"/>
        <c:lblAlgn val="ctr"/>
        <c:lblOffset val="100"/>
        <c:noMultiLvlLbl val="0"/>
      </c:catAx>
      <c:valAx>
        <c:axId val="78425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842531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'3'!$G$47</c:f>
              <c:strCache>
                <c:ptCount val="1"/>
                <c:pt idx="0">
                  <c:v>KF25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'3'!$H$46:$AE$46</c:f>
              <c:numCache>
                <c:formatCode>General</c:formatCode>
                <c:ptCount val="2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  <c:pt idx="16">
                  <c:v>2043</c:v>
                </c:pt>
                <c:pt idx="17">
                  <c:v>2044</c:v>
                </c:pt>
                <c:pt idx="18">
                  <c:v>2045</c:v>
                </c:pt>
                <c:pt idx="19">
                  <c:v>2046</c:v>
                </c:pt>
                <c:pt idx="20">
                  <c:v>2047</c:v>
                </c:pt>
                <c:pt idx="21">
                  <c:v>2048</c:v>
                </c:pt>
                <c:pt idx="22">
                  <c:v>2049</c:v>
                </c:pt>
                <c:pt idx="23">
                  <c:v>2050</c:v>
                </c:pt>
              </c:numCache>
            </c:numRef>
          </c:cat>
          <c:val>
            <c:numRef>
              <c:f>'3'!$H$47:$AE$47</c:f>
              <c:numCache>
                <c:formatCode>#,##0</c:formatCode>
                <c:ptCount val="24"/>
                <c:pt idx="0">
                  <c:v>197.8</c:v>
                </c:pt>
                <c:pt idx="1">
                  <c:v>316.8</c:v>
                </c:pt>
                <c:pt idx="2">
                  <c:v>357.2</c:v>
                </c:pt>
                <c:pt idx="3">
                  <c:v>404.6</c:v>
                </c:pt>
                <c:pt idx="4">
                  <c:v>422.8</c:v>
                </c:pt>
                <c:pt idx="5">
                  <c:v>442</c:v>
                </c:pt>
                <c:pt idx="6">
                  <c:v>463.2</c:v>
                </c:pt>
                <c:pt idx="7">
                  <c:v>484.4</c:v>
                </c:pt>
                <c:pt idx="8">
                  <c:v>507.6</c:v>
                </c:pt>
                <c:pt idx="9">
                  <c:v>532.79999999999995</c:v>
                </c:pt>
                <c:pt idx="10">
                  <c:v>558</c:v>
                </c:pt>
                <c:pt idx="11">
                  <c:v>586.29999999999995</c:v>
                </c:pt>
                <c:pt idx="12">
                  <c:v>615.5</c:v>
                </c:pt>
                <c:pt idx="13">
                  <c:v>646.79999999999995</c:v>
                </c:pt>
                <c:pt idx="14">
                  <c:v>679.1</c:v>
                </c:pt>
                <c:pt idx="15">
                  <c:v>714.4</c:v>
                </c:pt>
                <c:pt idx="16">
                  <c:v>750.7</c:v>
                </c:pt>
                <c:pt idx="17">
                  <c:v>790.1</c:v>
                </c:pt>
                <c:pt idx="18">
                  <c:v>832.5</c:v>
                </c:pt>
                <c:pt idx="19">
                  <c:v>876.9</c:v>
                </c:pt>
                <c:pt idx="20">
                  <c:v>924.3</c:v>
                </c:pt>
                <c:pt idx="21">
                  <c:v>974.8</c:v>
                </c:pt>
                <c:pt idx="22">
                  <c:v>1028.2</c:v>
                </c:pt>
                <c:pt idx="23">
                  <c:v>1084.7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3-4AED-93CD-9B8624759332}"/>
            </c:ext>
          </c:extLst>
        </c:ser>
        <c:ser>
          <c:idx val="1"/>
          <c:order val="1"/>
          <c:tx>
            <c:strRef>
              <c:f>'3'!$G$48</c:f>
              <c:strCache>
                <c:ptCount val="1"/>
                <c:pt idx="0">
                  <c:v>KF24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'3'!$H$46:$AE$46</c:f>
              <c:numCache>
                <c:formatCode>General</c:formatCode>
                <c:ptCount val="2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  <c:pt idx="16">
                  <c:v>2043</c:v>
                </c:pt>
                <c:pt idx="17">
                  <c:v>2044</c:v>
                </c:pt>
                <c:pt idx="18">
                  <c:v>2045</c:v>
                </c:pt>
                <c:pt idx="19">
                  <c:v>2046</c:v>
                </c:pt>
                <c:pt idx="20">
                  <c:v>2047</c:v>
                </c:pt>
                <c:pt idx="21">
                  <c:v>2048</c:v>
                </c:pt>
                <c:pt idx="22">
                  <c:v>2049</c:v>
                </c:pt>
                <c:pt idx="23">
                  <c:v>2050</c:v>
                </c:pt>
              </c:numCache>
            </c:numRef>
          </c:cat>
          <c:val>
            <c:numRef>
              <c:f>'3'!$H$48:$AE$48</c:f>
              <c:numCache>
                <c:formatCode>#,##0</c:formatCode>
                <c:ptCount val="24"/>
                <c:pt idx="0">
                  <c:v>196</c:v>
                </c:pt>
                <c:pt idx="1">
                  <c:v>314</c:v>
                </c:pt>
                <c:pt idx="2">
                  <c:v>354</c:v>
                </c:pt>
                <c:pt idx="3">
                  <c:v>401</c:v>
                </c:pt>
                <c:pt idx="4">
                  <c:v>419</c:v>
                </c:pt>
                <c:pt idx="5">
                  <c:v>438</c:v>
                </c:pt>
                <c:pt idx="6">
                  <c:v>459</c:v>
                </c:pt>
                <c:pt idx="7">
                  <c:v>480</c:v>
                </c:pt>
                <c:pt idx="8">
                  <c:v>503</c:v>
                </c:pt>
                <c:pt idx="9">
                  <c:v>528</c:v>
                </c:pt>
                <c:pt idx="10">
                  <c:v>553</c:v>
                </c:pt>
                <c:pt idx="11">
                  <c:v>581</c:v>
                </c:pt>
                <c:pt idx="12">
                  <c:v>610</c:v>
                </c:pt>
                <c:pt idx="13">
                  <c:v>641</c:v>
                </c:pt>
                <c:pt idx="14">
                  <c:v>673</c:v>
                </c:pt>
                <c:pt idx="15">
                  <c:v>708</c:v>
                </c:pt>
                <c:pt idx="16">
                  <c:v>744</c:v>
                </c:pt>
                <c:pt idx="17">
                  <c:v>783</c:v>
                </c:pt>
                <c:pt idx="18">
                  <c:v>825</c:v>
                </c:pt>
                <c:pt idx="19">
                  <c:v>869</c:v>
                </c:pt>
                <c:pt idx="20">
                  <c:v>916</c:v>
                </c:pt>
                <c:pt idx="21">
                  <c:v>966</c:v>
                </c:pt>
                <c:pt idx="22">
                  <c:v>1019</c:v>
                </c:pt>
                <c:pt idx="23">
                  <c:v>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3-4AED-93CD-9B8624759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97688"/>
        <c:axId val="342998016"/>
      </c:lineChart>
      <c:catAx>
        <c:axId val="342997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42998016"/>
        <c:crosses val="autoZero"/>
        <c:auto val="1"/>
        <c:lblAlgn val="ctr"/>
        <c:lblOffset val="100"/>
        <c:noMultiLvlLbl val="0"/>
      </c:catAx>
      <c:valAx>
        <c:axId val="34299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42997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'3'!$G$61</c:f>
              <c:strCache>
                <c:ptCount val="1"/>
                <c:pt idx="0">
                  <c:v>BNP vækst KF25 (LOFT28)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'3'!$H$60:$AQ$60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'3'!$H$61:$AQ$61</c:f>
              <c:numCache>
                <c:formatCode>0%</c:formatCode>
                <c:ptCount val="36"/>
                <c:pt idx="0">
                  <c:v>2.1000000000000001E-2</c:v>
                </c:pt>
                <c:pt idx="1">
                  <c:v>3.1E-2</c:v>
                </c:pt>
                <c:pt idx="2">
                  <c:v>3.1E-2</c:v>
                </c:pt>
                <c:pt idx="3">
                  <c:v>1.9E-2</c:v>
                </c:pt>
                <c:pt idx="4">
                  <c:v>1.7000000000000001E-2</c:v>
                </c:pt>
                <c:pt idx="5">
                  <c:v>-1.7999999999999999E-2</c:v>
                </c:pt>
                <c:pt idx="6">
                  <c:v>7.3999999999999996E-2</c:v>
                </c:pt>
                <c:pt idx="7">
                  <c:v>1.4999999999999999E-2</c:v>
                </c:pt>
                <c:pt idx="8">
                  <c:v>2.5000000000000001E-2</c:v>
                </c:pt>
                <c:pt idx="9">
                  <c:v>1.9E-2</c:v>
                </c:pt>
                <c:pt idx="10">
                  <c:v>2.1999999999999999E-2</c:v>
                </c:pt>
                <c:pt idx="11">
                  <c:v>0.01</c:v>
                </c:pt>
                <c:pt idx="12">
                  <c:v>0.01</c:v>
                </c:pt>
                <c:pt idx="13">
                  <c:v>6.0000000000000001E-3</c:v>
                </c:pt>
                <c:pt idx="14">
                  <c:v>8.0000000000000002E-3</c:v>
                </c:pt>
                <c:pt idx="15">
                  <c:v>1.4E-2</c:v>
                </c:pt>
                <c:pt idx="16">
                  <c:v>1.0999999999999999E-2</c:v>
                </c:pt>
                <c:pt idx="17">
                  <c:v>8.9999999999999993E-3</c:v>
                </c:pt>
                <c:pt idx="18">
                  <c:v>8.9999999999999993E-3</c:v>
                </c:pt>
                <c:pt idx="19">
                  <c:v>8.9999999999999993E-3</c:v>
                </c:pt>
                <c:pt idx="20">
                  <c:v>1.2999999999999999E-2</c:v>
                </c:pt>
                <c:pt idx="21">
                  <c:v>1.2E-2</c:v>
                </c:pt>
                <c:pt idx="22">
                  <c:v>0.01</c:v>
                </c:pt>
                <c:pt idx="23">
                  <c:v>1.0999999999999999E-2</c:v>
                </c:pt>
                <c:pt idx="24">
                  <c:v>1.0999999999999999E-2</c:v>
                </c:pt>
                <c:pt idx="25">
                  <c:v>1.4E-2</c:v>
                </c:pt>
                <c:pt idx="26">
                  <c:v>1.2999999999999999E-2</c:v>
                </c:pt>
                <c:pt idx="27">
                  <c:v>0.01</c:v>
                </c:pt>
                <c:pt idx="28">
                  <c:v>0.01</c:v>
                </c:pt>
                <c:pt idx="29">
                  <c:v>1.2E-2</c:v>
                </c:pt>
                <c:pt idx="30">
                  <c:v>1.4E-2</c:v>
                </c:pt>
                <c:pt idx="31">
                  <c:v>1.4E-2</c:v>
                </c:pt>
                <c:pt idx="32">
                  <c:v>1.2E-2</c:v>
                </c:pt>
                <c:pt idx="33">
                  <c:v>1.2999999999999999E-2</c:v>
                </c:pt>
                <c:pt idx="34">
                  <c:v>1.2999999999999999E-2</c:v>
                </c:pt>
                <c:pt idx="35">
                  <c:v>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F-44F2-885C-67F0FE1FCEA0}"/>
            </c:ext>
          </c:extLst>
        </c:ser>
        <c:ser>
          <c:idx val="1"/>
          <c:order val="1"/>
          <c:tx>
            <c:strRef>
              <c:f>'3'!$G$62</c:f>
              <c:strCache>
                <c:ptCount val="1"/>
                <c:pt idx="0">
                  <c:v>BNP vækst KF24 (LOFT 27)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'3'!$H$60:$AQ$60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'3'!$H$62:$AQ$62</c:f>
              <c:numCache>
                <c:formatCode>0%</c:formatCode>
                <c:ptCount val="36"/>
                <c:pt idx="0">
                  <c:v>2.3E-2</c:v>
                </c:pt>
                <c:pt idx="1">
                  <c:v>3.2000000000000001E-2</c:v>
                </c:pt>
                <c:pt idx="2">
                  <c:v>2.8000000000000001E-2</c:v>
                </c:pt>
                <c:pt idx="3">
                  <c:v>0.02</c:v>
                </c:pt>
                <c:pt idx="4">
                  <c:v>1.4999999999999999E-2</c:v>
                </c:pt>
                <c:pt idx="5">
                  <c:v>-2.4E-2</c:v>
                </c:pt>
                <c:pt idx="6">
                  <c:v>6.8000000000000005E-2</c:v>
                </c:pt>
                <c:pt idx="7">
                  <c:v>2.7E-2</c:v>
                </c:pt>
                <c:pt idx="8">
                  <c:v>1.2E-2</c:v>
                </c:pt>
                <c:pt idx="9">
                  <c:v>1.4E-2</c:v>
                </c:pt>
                <c:pt idx="10">
                  <c:v>8.0000000000000002E-3</c:v>
                </c:pt>
                <c:pt idx="11">
                  <c:v>5.0000000000000001E-3</c:v>
                </c:pt>
                <c:pt idx="12">
                  <c:v>7.0000000000000001E-3</c:v>
                </c:pt>
                <c:pt idx="13">
                  <c:v>5.0000000000000001E-3</c:v>
                </c:pt>
                <c:pt idx="14">
                  <c:v>1.0999999999999999E-2</c:v>
                </c:pt>
                <c:pt idx="15">
                  <c:v>1.2999999999999999E-2</c:v>
                </c:pt>
                <c:pt idx="16">
                  <c:v>1.0999999999999999E-2</c:v>
                </c:pt>
                <c:pt idx="17">
                  <c:v>8.9999999999999993E-3</c:v>
                </c:pt>
                <c:pt idx="18">
                  <c:v>8.9999999999999993E-3</c:v>
                </c:pt>
                <c:pt idx="19">
                  <c:v>8.0000000000000002E-3</c:v>
                </c:pt>
                <c:pt idx="20">
                  <c:v>1.2E-2</c:v>
                </c:pt>
                <c:pt idx="21">
                  <c:v>1.2E-2</c:v>
                </c:pt>
                <c:pt idx="22">
                  <c:v>8.9999999999999993E-3</c:v>
                </c:pt>
                <c:pt idx="23">
                  <c:v>1.0999999999999999E-2</c:v>
                </c:pt>
                <c:pt idx="24">
                  <c:v>0.01</c:v>
                </c:pt>
                <c:pt idx="25">
                  <c:v>1.2999999999999999E-2</c:v>
                </c:pt>
                <c:pt idx="26">
                  <c:v>1.2E-2</c:v>
                </c:pt>
                <c:pt idx="27">
                  <c:v>8.9999999999999993E-3</c:v>
                </c:pt>
                <c:pt idx="28">
                  <c:v>0.01</c:v>
                </c:pt>
                <c:pt idx="29">
                  <c:v>1.0999999999999999E-2</c:v>
                </c:pt>
                <c:pt idx="30">
                  <c:v>1.4E-2</c:v>
                </c:pt>
                <c:pt idx="31">
                  <c:v>1.4E-2</c:v>
                </c:pt>
                <c:pt idx="32">
                  <c:v>1.2E-2</c:v>
                </c:pt>
                <c:pt idx="33">
                  <c:v>1.2999999999999999E-2</c:v>
                </c:pt>
                <c:pt idx="34">
                  <c:v>1.2999999999999999E-2</c:v>
                </c:pt>
                <c:pt idx="35">
                  <c:v>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F-44F2-885C-67F0FE1FC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0695936"/>
        <c:axId val="990699872"/>
      </c:barChart>
      <c:catAx>
        <c:axId val="99069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90699872"/>
        <c:crosses val="autoZero"/>
        <c:auto val="1"/>
        <c:lblAlgn val="ctr"/>
        <c:lblOffset val="100"/>
        <c:noMultiLvlLbl val="0"/>
      </c:catAx>
      <c:valAx>
        <c:axId val="99069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9069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'3'!$G$75</c:f>
              <c:strCache>
                <c:ptCount val="1"/>
                <c:pt idx="0">
                  <c:v>Off. forbrug i KF25 ( LOFT 28)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'3'!$H$60:$AQ$60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'3'!$H$75:$AQ$75</c:f>
              <c:numCache>
                <c:formatCode>0%</c:formatCode>
                <c:ptCount val="36"/>
                <c:pt idx="0">
                  <c:v>0.02</c:v>
                </c:pt>
                <c:pt idx="1">
                  <c:v>1E-3</c:v>
                </c:pt>
                <c:pt idx="2">
                  <c:v>0.01</c:v>
                </c:pt>
                <c:pt idx="3">
                  <c:v>4.0000000000000001E-3</c:v>
                </c:pt>
                <c:pt idx="4">
                  <c:v>0.01</c:v>
                </c:pt>
                <c:pt idx="5">
                  <c:v>-1.9E-2</c:v>
                </c:pt>
                <c:pt idx="6">
                  <c:v>4.9000000000000002E-2</c:v>
                </c:pt>
                <c:pt idx="7">
                  <c:v>-2.5000000000000001E-2</c:v>
                </c:pt>
                <c:pt idx="8">
                  <c:v>2E-3</c:v>
                </c:pt>
                <c:pt idx="9">
                  <c:v>3.3000000000000002E-2</c:v>
                </c:pt>
                <c:pt idx="10">
                  <c:v>2.5000000000000001E-2</c:v>
                </c:pt>
                <c:pt idx="11">
                  <c:v>6.0000000000000001E-3</c:v>
                </c:pt>
                <c:pt idx="12">
                  <c:v>8.9999999999999993E-3</c:v>
                </c:pt>
                <c:pt idx="13">
                  <c:v>2.5999999999999999E-2</c:v>
                </c:pt>
                <c:pt idx="14">
                  <c:v>5.0000000000000001E-3</c:v>
                </c:pt>
                <c:pt idx="15">
                  <c:v>1.0999999999999999E-2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8.9999999999999993E-3</c:v>
                </c:pt>
                <c:pt idx="21">
                  <c:v>8.9999999999999993E-3</c:v>
                </c:pt>
                <c:pt idx="22">
                  <c:v>8.9999999999999993E-3</c:v>
                </c:pt>
                <c:pt idx="23">
                  <c:v>8.9999999999999993E-3</c:v>
                </c:pt>
                <c:pt idx="24">
                  <c:v>8.0000000000000002E-3</c:v>
                </c:pt>
                <c:pt idx="25">
                  <c:v>8.0000000000000002E-3</c:v>
                </c:pt>
                <c:pt idx="26">
                  <c:v>4.0000000000000001E-3</c:v>
                </c:pt>
                <c:pt idx="27">
                  <c:v>8.0000000000000002E-3</c:v>
                </c:pt>
                <c:pt idx="28">
                  <c:v>8.0000000000000002E-3</c:v>
                </c:pt>
                <c:pt idx="29">
                  <c:v>8.0000000000000002E-3</c:v>
                </c:pt>
                <c:pt idx="30">
                  <c:v>7.0000000000000001E-3</c:v>
                </c:pt>
                <c:pt idx="31">
                  <c:v>7.0000000000000001E-3</c:v>
                </c:pt>
                <c:pt idx="32">
                  <c:v>7.0000000000000001E-3</c:v>
                </c:pt>
                <c:pt idx="33">
                  <c:v>7.0000000000000001E-3</c:v>
                </c:pt>
                <c:pt idx="34">
                  <c:v>7.0000000000000001E-3</c:v>
                </c:pt>
                <c:pt idx="35">
                  <c:v>7.0000000000000001E-3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1-4841-BE17-A99E8A7A4673}"/>
            </c:ext>
          </c:extLst>
        </c:ser>
        <c:ser>
          <c:idx val="1"/>
          <c:order val="1"/>
          <c:tx>
            <c:strRef>
              <c:f>'3'!$G$76</c:f>
              <c:strCache>
                <c:ptCount val="1"/>
                <c:pt idx="0">
                  <c:v>Off. Forbrug i KF24 (LOFT 27)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'3'!$H$60:$AQ$60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'3'!$H$76:$AQ$76</c:f>
              <c:numCache>
                <c:formatCode>0%</c:formatCode>
                <c:ptCount val="36"/>
                <c:pt idx="0">
                  <c:v>1.7000000000000001E-2</c:v>
                </c:pt>
                <c:pt idx="1">
                  <c:v>2E-3</c:v>
                </c:pt>
                <c:pt idx="2">
                  <c:v>8.9999999999999993E-3</c:v>
                </c:pt>
                <c:pt idx="3">
                  <c:v>0</c:v>
                </c:pt>
                <c:pt idx="4">
                  <c:v>8.0000000000000002E-3</c:v>
                </c:pt>
                <c:pt idx="5">
                  <c:v>-1.7000000000000001E-2</c:v>
                </c:pt>
                <c:pt idx="6">
                  <c:v>4.5999999999999999E-2</c:v>
                </c:pt>
                <c:pt idx="7">
                  <c:v>-2.8000000000000001E-2</c:v>
                </c:pt>
                <c:pt idx="8">
                  <c:v>1.4999999999999999E-2</c:v>
                </c:pt>
                <c:pt idx="9">
                  <c:v>2.1000000000000001E-2</c:v>
                </c:pt>
                <c:pt idx="10">
                  <c:v>2.8000000000000001E-2</c:v>
                </c:pt>
                <c:pt idx="11">
                  <c:v>0.02</c:v>
                </c:pt>
                <c:pt idx="12">
                  <c:v>1.2E-2</c:v>
                </c:pt>
                <c:pt idx="13">
                  <c:v>7.0000000000000001E-3</c:v>
                </c:pt>
                <c:pt idx="14">
                  <c:v>1.2E-2</c:v>
                </c:pt>
                <c:pt idx="15">
                  <c:v>1.2E-2</c:v>
                </c:pt>
                <c:pt idx="16">
                  <c:v>1.2E-2</c:v>
                </c:pt>
                <c:pt idx="17">
                  <c:v>1.0999999999999999E-2</c:v>
                </c:pt>
                <c:pt idx="18">
                  <c:v>1.0999999999999999E-2</c:v>
                </c:pt>
                <c:pt idx="19">
                  <c:v>1.0999999999999999E-2</c:v>
                </c:pt>
                <c:pt idx="20">
                  <c:v>1.0999999999999999E-2</c:v>
                </c:pt>
                <c:pt idx="21">
                  <c:v>1.0999999999999999E-2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  <c:pt idx="25">
                  <c:v>0.01</c:v>
                </c:pt>
                <c:pt idx="26">
                  <c:v>5.0000000000000001E-3</c:v>
                </c:pt>
                <c:pt idx="27">
                  <c:v>8.9999999999999993E-3</c:v>
                </c:pt>
                <c:pt idx="28">
                  <c:v>8.9999999999999993E-3</c:v>
                </c:pt>
                <c:pt idx="29">
                  <c:v>8.9999999999999993E-3</c:v>
                </c:pt>
                <c:pt idx="30">
                  <c:v>8.0000000000000002E-3</c:v>
                </c:pt>
                <c:pt idx="31">
                  <c:v>8.0000000000000002E-3</c:v>
                </c:pt>
                <c:pt idx="32">
                  <c:v>8.0000000000000002E-3</c:v>
                </c:pt>
                <c:pt idx="33">
                  <c:v>8.0000000000000002E-3</c:v>
                </c:pt>
                <c:pt idx="34">
                  <c:v>8.0000000000000002E-3</c:v>
                </c:pt>
                <c:pt idx="35">
                  <c:v>8.0000000000000002E-3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41-4841-BE17-A99E8A7A4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0695936"/>
        <c:axId val="990699872"/>
      </c:barChart>
      <c:catAx>
        <c:axId val="99069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90699872"/>
        <c:crosses val="autoZero"/>
        <c:auto val="1"/>
        <c:lblAlgn val="ctr"/>
        <c:lblOffset val="100"/>
        <c:noMultiLvlLbl val="0"/>
      </c:catAx>
      <c:valAx>
        <c:axId val="99069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9069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5681898932939"/>
          <c:y val="5.8016877637130801E-2"/>
          <c:w val="0.82296530619262109"/>
          <c:h val="0.61788763746303865"/>
        </c:manualLayout>
      </c:layout>
      <c:scatterChart>
        <c:scatterStyle val="lineMarker"/>
        <c:varyColors val="0"/>
        <c:ser>
          <c:idx val="0"/>
          <c:order val="0"/>
          <c:tx>
            <c:v>Malkekvæg KF25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8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  <c:pt idx="8">
                <c:v>2031</c:v>
              </c:pt>
              <c:pt idx="9">
                <c:v>2032</c:v>
              </c:pt>
              <c:pt idx="10">
                <c:v>2033</c:v>
              </c:pt>
              <c:pt idx="11">
                <c:v>2034</c:v>
              </c:pt>
              <c:pt idx="12">
                <c:v>2035</c:v>
              </c:pt>
              <c:pt idx="13">
                <c:v>2036</c:v>
              </c:pt>
              <c:pt idx="14">
                <c:v>2037</c:v>
              </c:pt>
              <c:pt idx="15">
                <c:v>2038</c:v>
              </c:pt>
              <c:pt idx="16">
                <c:v>2039</c:v>
              </c:pt>
              <c:pt idx="17">
                <c:v>2040</c:v>
              </c:pt>
              <c:pt idx="18">
                <c:v>2041</c:v>
              </c:pt>
              <c:pt idx="19">
                <c:v>2042</c:v>
              </c:pt>
              <c:pt idx="20">
                <c:v>2043</c:v>
              </c:pt>
              <c:pt idx="21">
                <c:v>2044</c:v>
              </c:pt>
              <c:pt idx="22">
                <c:v>2045</c:v>
              </c:pt>
              <c:pt idx="23">
                <c:v>2046</c:v>
              </c:pt>
              <c:pt idx="24">
                <c:v>2047</c:v>
              </c:pt>
              <c:pt idx="25">
                <c:v>2048</c:v>
              </c:pt>
              <c:pt idx="26">
                <c:v>2049</c:v>
              </c:pt>
              <c:pt idx="27">
                <c:v>2050</c:v>
              </c:pt>
            </c:numLit>
          </c:xVal>
          <c:yVal>
            <c:numLit>
              <c:formatCode>General</c:formatCode>
              <c:ptCount val="28"/>
              <c:pt idx="0">
                <c:v>100</c:v>
              </c:pt>
              <c:pt idx="1">
                <c:v>99.669182052167301</c:v>
              </c:pt>
              <c:pt idx="2">
                <c:v>99.298359062603325</c:v>
              </c:pt>
              <c:pt idx="3">
                <c:v>97.869868531376554</c:v>
              </c:pt>
              <c:pt idx="4">
                <c:v>96.298894289873971</c:v>
              </c:pt>
              <c:pt idx="5">
                <c:v>94.101357066004667</c:v>
              </c:pt>
              <c:pt idx="6">
                <c:v>91.834404701231747</c:v>
              </c:pt>
              <c:pt idx="7">
                <c:v>89.222203346175135</c:v>
              </c:pt>
              <c:pt idx="8">
                <c:v>87.223777973845102</c:v>
              </c:pt>
              <c:pt idx="9">
                <c:v>85.621749590359329</c:v>
              </c:pt>
              <c:pt idx="10">
                <c:v>84.32843591247115</c:v>
              </c:pt>
              <c:pt idx="11">
                <c:v>83.561215934062929</c:v>
              </c:pt>
              <c:pt idx="12">
                <c:v>83.146551802875607</c:v>
              </c:pt>
              <c:pt idx="13">
                <c:v>82.056003404995337</c:v>
              </c:pt>
              <c:pt idx="14">
                <c:v>81.080538003876285</c:v>
              </c:pt>
              <c:pt idx="15">
                <c:v>80.125166459334594</c:v>
              </c:pt>
              <c:pt idx="16">
                <c:v>79.429188336064271</c:v>
              </c:pt>
              <c:pt idx="17">
                <c:v>78.587073074049513</c:v>
              </c:pt>
              <c:pt idx="18">
                <c:v>77.856387380327391</c:v>
              </c:pt>
              <c:pt idx="19">
                <c:v>77.343080680487589</c:v>
              </c:pt>
              <c:pt idx="20">
                <c:v>76.703730698480726</c:v>
              </c:pt>
              <c:pt idx="21">
                <c:v>76.146582857017592</c:v>
              </c:pt>
              <c:pt idx="22">
                <c:v>75.53463358852531</c:v>
              </c:pt>
              <c:pt idx="23">
                <c:v>75.070648173011762</c:v>
              </c:pt>
              <c:pt idx="24">
                <c:v>74.349096050461156</c:v>
              </c:pt>
              <c:pt idx="25">
                <c:v>74.349096050461156</c:v>
              </c:pt>
              <c:pt idx="26">
                <c:v>74.349096050461156</c:v>
              </c:pt>
              <c:pt idx="27">
                <c:v>74.349096050461156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3687-44BF-8800-CD9673629C78}"/>
            </c:ext>
          </c:extLst>
        </c:ser>
        <c:ser>
          <c:idx val="1"/>
          <c:order val="1"/>
          <c:tx>
            <c:v>Øvrig kvæg KF25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8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  <c:pt idx="8">
                <c:v>2031</c:v>
              </c:pt>
              <c:pt idx="9">
                <c:v>2032</c:v>
              </c:pt>
              <c:pt idx="10">
                <c:v>2033</c:v>
              </c:pt>
              <c:pt idx="11">
                <c:v>2034</c:v>
              </c:pt>
              <c:pt idx="12">
                <c:v>2035</c:v>
              </c:pt>
              <c:pt idx="13">
                <c:v>2036</c:v>
              </c:pt>
              <c:pt idx="14">
                <c:v>2037</c:v>
              </c:pt>
              <c:pt idx="15">
                <c:v>2038</c:v>
              </c:pt>
              <c:pt idx="16">
                <c:v>2039</c:v>
              </c:pt>
              <c:pt idx="17">
                <c:v>2040</c:v>
              </c:pt>
              <c:pt idx="18">
                <c:v>2041</c:v>
              </c:pt>
              <c:pt idx="19">
                <c:v>2042</c:v>
              </c:pt>
              <c:pt idx="20">
                <c:v>2043</c:v>
              </c:pt>
              <c:pt idx="21">
                <c:v>2044</c:v>
              </c:pt>
              <c:pt idx="22">
                <c:v>2045</c:v>
              </c:pt>
              <c:pt idx="23">
                <c:v>2046</c:v>
              </c:pt>
              <c:pt idx="24">
                <c:v>2047</c:v>
              </c:pt>
              <c:pt idx="25">
                <c:v>2048</c:v>
              </c:pt>
              <c:pt idx="26">
                <c:v>2049</c:v>
              </c:pt>
              <c:pt idx="27">
                <c:v>2050</c:v>
              </c:pt>
            </c:numLit>
          </c:xVal>
          <c:yVal>
            <c:numLit>
              <c:formatCode>General</c:formatCode>
              <c:ptCount val="28"/>
              <c:pt idx="0">
                <c:v>100</c:v>
              </c:pt>
              <c:pt idx="1">
                <c:v>98.45227804635762</c:v>
              </c:pt>
              <c:pt idx="2">
                <c:v>96.855446221058884</c:v>
              </c:pt>
              <c:pt idx="3">
                <c:v>95.343483882700255</c:v>
              </c:pt>
              <c:pt idx="4">
                <c:v>93.782888467555736</c:v>
              </c:pt>
              <c:pt idx="5">
                <c:v>92.109769462984985</c:v>
              </c:pt>
              <c:pt idx="6">
                <c:v>90.326987638210724</c:v>
              </c:pt>
              <c:pt idx="7">
                <c:v>88.548973762140974</c:v>
              </c:pt>
              <c:pt idx="8">
                <c:v>86.576613422423918</c:v>
              </c:pt>
              <c:pt idx="9">
                <c:v>84.611881800634066</c:v>
              </c:pt>
              <c:pt idx="10">
                <c:v>82.670989922366729</c:v>
              </c:pt>
              <c:pt idx="11">
                <c:v>80.781591890108004</c:v>
              </c:pt>
              <c:pt idx="12">
                <c:v>78.940826934635197</c:v>
              </c:pt>
              <c:pt idx="13">
                <c:v>77.105783517607748</c:v>
              </c:pt>
              <c:pt idx="14">
                <c:v>75.299347792807339</c:v>
              </c:pt>
              <c:pt idx="15">
                <c:v>73.523426939715719</c:v>
              </c:pt>
              <c:pt idx="16">
                <c:v>71.781835317296512</c:v>
              </c:pt>
              <c:pt idx="17">
                <c:v>70.069804976845219</c:v>
              </c:pt>
              <c:pt idx="18">
                <c:v>69.355199005273917</c:v>
              </c:pt>
              <c:pt idx="19">
                <c:v>68.671107905411404</c:v>
              </c:pt>
              <c:pt idx="20">
                <c:v>68.011810138812294</c:v>
              </c:pt>
              <c:pt idx="21">
                <c:v>67.373491346512978</c:v>
              </c:pt>
              <c:pt idx="22">
                <c:v>66.753290759290778</c:v>
              </c:pt>
              <c:pt idx="23">
                <c:v>66.149301197663874</c:v>
              </c:pt>
              <c:pt idx="24">
                <c:v>65.557708302668672</c:v>
              </c:pt>
              <c:pt idx="25">
                <c:v>65.047170535649997</c:v>
              </c:pt>
              <c:pt idx="26">
                <c:v>64.536632768631279</c:v>
              </c:pt>
              <c:pt idx="27">
                <c:v>64.026095001612617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3687-44BF-8800-CD9673629C78}"/>
            </c:ext>
          </c:extLst>
        </c:ser>
        <c:ser>
          <c:idx val="2"/>
          <c:order val="2"/>
          <c:tx>
            <c:v>Malkekvæg KF24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13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  <c:pt idx="8">
                <c:v>2031</c:v>
              </c:pt>
              <c:pt idx="9">
                <c:v>2032</c:v>
              </c:pt>
              <c:pt idx="10">
                <c:v>2033</c:v>
              </c:pt>
              <c:pt idx="11">
                <c:v>2034</c:v>
              </c:pt>
              <c:pt idx="12">
                <c:v>2035</c:v>
              </c:pt>
            </c:numLit>
          </c:xVal>
          <c:yVal>
            <c:numLit>
              <c:formatCode>General</c:formatCode>
              <c:ptCount val="13"/>
              <c:pt idx="0">
                <c:v>100</c:v>
              </c:pt>
              <c:pt idx="1">
                <c:v>100.00904289951531</c:v>
              </c:pt>
              <c:pt idx="2">
                <c:v>98.274614772480646</c:v>
              </c:pt>
              <c:pt idx="3">
                <c:v>97.330536063083258</c:v>
              </c:pt>
              <c:pt idx="4">
                <c:v>96.334008536497137</c:v>
              </c:pt>
              <c:pt idx="5">
                <c:v>95.386312667293637</c:v>
              </c:pt>
              <c:pt idx="6">
                <c:v>94.444042537799334</c:v>
              </c:pt>
              <c:pt idx="7">
                <c:v>93.548795485784566</c:v>
              </c:pt>
              <c:pt idx="8">
                <c:v>92.662591333285107</c:v>
              </c:pt>
              <c:pt idx="9">
                <c:v>91.774578600882577</c:v>
              </c:pt>
              <c:pt idx="10">
                <c:v>90.893800188092314</c:v>
              </c:pt>
              <c:pt idx="11">
                <c:v>90.031107574332637</c:v>
              </c:pt>
              <c:pt idx="12">
                <c:v>89.206395138537218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3687-44BF-8800-CD9673629C78}"/>
            </c:ext>
          </c:extLst>
        </c:ser>
        <c:ser>
          <c:idx val="3"/>
          <c:order val="3"/>
          <c:tx>
            <c:v>Øvrig kvæg KF24</c:v>
          </c:tx>
          <c:spPr>
            <a:ln w="19050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13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  <c:pt idx="8">
                <c:v>2031</c:v>
              </c:pt>
              <c:pt idx="9">
                <c:v>2032</c:v>
              </c:pt>
              <c:pt idx="10">
                <c:v>2033</c:v>
              </c:pt>
              <c:pt idx="11">
                <c:v>2034</c:v>
              </c:pt>
              <c:pt idx="12">
                <c:v>2035</c:v>
              </c:pt>
            </c:numLit>
          </c:xVal>
          <c:yVal>
            <c:numLit>
              <c:formatCode>General</c:formatCode>
              <c:ptCount val="13"/>
              <c:pt idx="0">
                <c:v>100</c:v>
              </c:pt>
              <c:pt idx="1">
                <c:v>99.219728659669215</c:v>
              </c:pt>
              <c:pt idx="2">
                <c:v>98.482232299654243</c:v>
              </c:pt>
              <c:pt idx="3">
                <c:v>97.722418558604929</c:v>
              </c:pt>
              <c:pt idx="4">
                <c:v>96.956095581420612</c:v>
              </c:pt>
              <c:pt idx="5">
                <c:v>96.195351949494878</c:v>
              </c:pt>
              <c:pt idx="6">
                <c:v>95.442047444580595</c:v>
              </c:pt>
              <c:pt idx="7">
                <c:v>94.690602721419182</c:v>
              </c:pt>
              <c:pt idx="8">
                <c:v>94.055252238945997</c:v>
              </c:pt>
              <c:pt idx="9">
                <c:v>93.416182192967071</c:v>
              </c:pt>
              <c:pt idx="10">
                <c:v>92.763163783841705</c:v>
              </c:pt>
              <c:pt idx="11">
                <c:v>92.108285592963455</c:v>
              </c:pt>
              <c:pt idx="12">
                <c:v>91.454337292961654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3687-44BF-8800-CD9673629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7427872"/>
        <c:axId val="797424920"/>
      </c:scatterChart>
      <c:valAx>
        <c:axId val="797427872"/>
        <c:scaling>
          <c:orientation val="minMax"/>
          <c:max val="2050"/>
          <c:min val="2023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97424920"/>
        <c:crosses val="autoZero"/>
        <c:crossBetween val="midCat"/>
      </c:valAx>
      <c:valAx>
        <c:axId val="797424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97427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Søer KF25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8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  <c:pt idx="8">
                <c:v>2031</c:v>
              </c:pt>
              <c:pt idx="9">
                <c:v>2032</c:v>
              </c:pt>
              <c:pt idx="10">
                <c:v>2033</c:v>
              </c:pt>
              <c:pt idx="11">
                <c:v>2034</c:v>
              </c:pt>
              <c:pt idx="12">
                <c:v>2035</c:v>
              </c:pt>
              <c:pt idx="13">
                <c:v>2036</c:v>
              </c:pt>
              <c:pt idx="14">
                <c:v>2037</c:v>
              </c:pt>
              <c:pt idx="15">
                <c:v>2038</c:v>
              </c:pt>
              <c:pt idx="16">
                <c:v>2039</c:v>
              </c:pt>
              <c:pt idx="17">
                <c:v>2040</c:v>
              </c:pt>
              <c:pt idx="18">
                <c:v>2041</c:v>
              </c:pt>
              <c:pt idx="19">
                <c:v>2042</c:v>
              </c:pt>
              <c:pt idx="20">
                <c:v>2043</c:v>
              </c:pt>
              <c:pt idx="21">
                <c:v>2044</c:v>
              </c:pt>
              <c:pt idx="22">
                <c:v>2045</c:v>
              </c:pt>
              <c:pt idx="23">
                <c:v>2046</c:v>
              </c:pt>
              <c:pt idx="24">
                <c:v>2047</c:v>
              </c:pt>
              <c:pt idx="25">
                <c:v>2048</c:v>
              </c:pt>
              <c:pt idx="26">
                <c:v>2049</c:v>
              </c:pt>
              <c:pt idx="27">
                <c:v>2050</c:v>
              </c:pt>
            </c:numLit>
          </c:xVal>
          <c:yVal>
            <c:numLit>
              <c:formatCode>General</c:formatCode>
              <c:ptCount val="28"/>
              <c:pt idx="0">
                <c:v>100</c:v>
              </c:pt>
              <c:pt idx="1">
                <c:v>97.940188877229815</c:v>
              </c:pt>
              <c:pt idx="2">
                <c:v>97.514165792235048</c:v>
              </c:pt>
              <c:pt idx="3">
                <c:v>95.935991605456451</c:v>
              </c:pt>
              <c:pt idx="4">
                <c:v>94.813221406086072</c:v>
              </c:pt>
              <c:pt idx="5">
                <c:v>92.362014690451204</c:v>
              </c:pt>
              <c:pt idx="6">
                <c:v>90.441762854144812</c:v>
              </c:pt>
              <c:pt idx="7">
                <c:v>87.971668415529919</c:v>
              </c:pt>
              <c:pt idx="8">
                <c:v>87.26967471143756</c:v>
              </c:pt>
              <c:pt idx="9">
                <c:v>85.728226652675772</c:v>
              </c:pt>
              <c:pt idx="10">
                <c:v>84.582371458551947</c:v>
              </c:pt>
              <c:pt idx="11">
                <c:v>84.024134312696759</c:v>
              </c:pt>
              <c:pt idx="12">
                <c:v>83.257082896117538</c:v>
              </c:pt>
              <c:pt idx="13">
                <c:v>82.333683105981123</c:v>
              </c:pt>
              <c:pt idx="14">
                <c:v>81.3557187827912</c:v>
              </c:pt>
              <c:pt idx="15">
                <c:v>80.372507869884586</c:v>
              </c:pt>
              <c:pt idx="16">
                <c:v>79.239244491080797</c:v>
              </c:pt>
              <c:pt idx="17">
                <c:v>77.923399790136415</c:v>
              </c:pt>
              <c:pt idx="18">
                <c:v>76.655823714585523</c:v>
              </c:pt>
              <c:pt idx="19">
                <c:v>75.714585519412367</c:v>
              </c:pt>
              <c:pt idx="20">
                <c:v>74.563483735571893</c:v>
              </c:pt>
              <c:pt idx="21">
                <c:v>73.287513116474287</c:v>
              </c:pt>
              <c:pt idx="22">
                <c:v>72.305351521511028</c:v>
              </c:pt>
              <c:pt idx="23">
                <c:v>71.312696747114387</c:v>
              </c:pt>
              <c:pt idx="24">
                <c:v>69.771248688352571</c:v>
              </c:pt>
              <c:pt idx="25">
                <c:v>69.771248688352571</c:v>
              </c:pt>
              <c:pt idx="26">
                <c:v>69.771248688352571</c:v>
              </c:pt>
              <c:pt idx="27">
                <c:v>69.771248688352571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9C3C-4E98-B29F-071DC2BE9425}"/>
            </c:ext>
          </c:extLst>
        </c:ser>
        <c:ser>
          <c:idx val="1"/>
          <c:order val="1"/>
          <c:tx>
            <c:v>Smågrise KF25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8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  <c:pt idx="8">
                <c:v>2031</c:v>
              </c:pt>
              <c:pt idx="9">
                <c:v>2032</c:v>
              </c:pt>
              <c:pt idx="10">
                <c:v>2033</c:v>
              </c:pt>
              <c:pt idx="11">
                <c:v>2034</c:v>
              </c:pt>
              <c:pt idx="12">
                <c:v>2035</c:v>
              </c:pt>
              <c:pt idx="13">
                <c:v>2036</c:v>
              </c:pt>
              <c:pt idx="14">
                <c:v>2037</c:v>
              </c:pt>
              <c:pt idx="15">
                <c:v>2038</c:v>
              </c:pt>
              <c:pt idx="16">
                <c:v>2039</c:v>
              </c:pt>
              <c:pt idx="17">
                <c:v>2040</c:v>
              </c:pt>
              <c:pt idx="18">
                <c:v>2041</c:v>
              </c:pt>
              <c:pt idx="19">
                <c:v>2042</c:v>
              </c:pt>
              <c:pt idx="20">
                <c:v>2043</c:v>
              </c:pt>
              <c:pt idx="21">
                <c:v>2044</c:v>
              </c:pt>
              <c:pt idx="22">
                <c:v>2045</c:v>
              </c:pt>
              <c:pt idx="23">
                <c:v>2046</c:v>
              </c:pt>
              <c:pt idx="24">
                <c:v>2047</c:v>
              </c:pt>
              <c:pt idx="25">
                <c:v>2048</c:v>
              </c:pt>
              <c:pt idx="26">
                <c:v>2049</c:v>
              </c:pt>
              <c:pt idx="27">
                <c:v>2050</c:v>
              </c:pt>
            </c:numLit>
          </c:xVal>
          <c:yVal>
            <c:numLit>
              <c:formatCode>General</c:formatCode>
              <c:ptCount val="28"/>
              <c:pt idx="0">
                <c:v>100</c:v>
              </c:pt>
              <c:pt idx="1">
                <c:v>99.830983863173003</c:v>
              </c:pt>
              <c:pt idx="2">
                <c:v>98.635530420964628</c:v>
              </c:pt>
              <c:pt idx="3">
                <c:v>97.3135897078851</c:v>
              </c:pt>
              <c:pt idx="4">
                <c:v>96.552887759575881</c:v>
              </c:pt>
              <c:pt idx="5">
                <c:v>95.540989592606635</c:v>
              </c:pt>
              <c:pt idx="6">
                <c:v>93.910040994119242</c:v>
              </c:pt>
              <c:pt idx="7">
                <c:v>92.338553052874175</c:v>
              </c:pt>
              <c:pt idx="8">
                <c:v>91.128646693978823</c:v>
              </c:pt>
              <c:pt idx="9">
                <c:v>90.658037740111325</c:v>
              </c:pt>
              <c:pt idx="10">
                <c:v>89.814142604697949</c:v>
              </c:pt>
              <c:pt idx="11">
                <c:v>89.458219323064611</c:v>
              </c:pt>
              <c:pt idx="12">
                <c:v>89.377160123659195</c:v>
              </c:pt>
              <c:pt idx="13">
                <c:v>89.086226467396756</c:v>
              </c:pt>
              <c:pt idx="14">
                <c:v>88.656842275891407</c:v>
              </c:pt>
              <c:pt idx="15">
                <c:v>88.176177713322232</c:v>
              </c:pt>
              <c:pt idx="16">
                <c:v>87.611317636093418</c:v>
              </c:pt>
              <c:pt idx="17">
                <c:v>86.851779681074447</c:v>
              </c:pt>
              <c:pt idx="18">
                <c:v>85.961551146080723</c:v>
              </c:pt>
              <c:pt idx="19">
                <c:v>85.227039046801579</c:v>
              </c:pt>
              <c:pt idx="20">
                <c:v>84.601877650509707</c:v>
              </c:pt>
              <c:pt idx="21">
                <c:v>83.764740142809032</c:v>
              </c:pt>
              <c:pt idx="22">
                <c:v>82.959709450030402</c:v>
              </c:pt>
              <c:pt idx="23">
                <c:v>82.336261710526941</c:v>
              </c:pt>
              <c:pt idx="24">
                <c:v>81.439469546702199</c:v>
              </c:pt>
              <c:pt idx="25">
                <c:v>81.439469546702199</c:v>
              </c:pt>
              <c:pt idx="26">
                <c:v>81.439469546702199</c:v>
              </c:pt>
              <c:pt idx="27">
                <c:v>81.439469546702199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9C3C-4E98-B29F-071DC2BE9425}"/>
            </c:ext>
          </c:extLst>
        </c:ser>
        <c:ser>
          <c:idx val="2"/>
          <c:order val="2"/>
          <c:tx>
            <c:v>Søer KF24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13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  <c:pt idx="8">
                <c:v>2031</c:v>
              </c:pt>
              <c:pt idx="9">
                <c:v>2032</c:v>
              </c:pt>
              <c:pt idx="10">
                <c:v>2033</c:v>
              </c:pt>
              <c:pt idx="11">
                <c:v>2034</c:v>
              </c:pt>
              <c:pt idx="12">
                <c:v>2035</c:v>
              </c:pt>
            </c:numLit>
          </c:xVal>
          <c:yVal>
            <c:numLit>
              <c:formatCode>General</c:formatCode>
              <c:ptCount val="13"/>
              <c:pt idx="0">
                <c:v>100</c:v>
              </c:pt>
              <c:pt idx="1">
                <c:v>101.44187965516494</c:v>
              </c:pt>
              <c:pt idx="2">
                <c:v>101.12809710972617</c:v>
              </c:pt>
              <c:pt idx="3">
                <c:v>100.57436320601074</c:v>
              </c:pt>
              <c:pt idx="4">
                <c:v>100.16937742937179</c:v>
              </c:pt>
              <c:pt idx="5">
                <c:v>99.552669866018121</c:v>
              </c:pt>
              <c:pt idx="6">
                <c:v>98.863216868254753</c:v>
              </c:pt>
              <c:pt idx="7">
                <c:v>98.198736183796228</c:v>
              </c:pt>
              <c:pt idx="8">
                <c:v>97.545113026861529</c:v>
              </c:pt>
              <c:pt idx="9">
                <c:v>96.861088792860087</c:v>
              </c:pt>
              <c:pt idx="10">
                <c:v>96.132548696010957</c:v>
              </c:pt>
              <c:pt idx="11">
                <c:v>95.358406983561707</c:v>
              </c:pt>
              <c:pt idx="12">
                <c:v>94.559292957807642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9C3C-4E98-B29F-071DC2BE9425}"/>
            </c:ext>
          </c:extLst>
        </c:ser>
        <c:ser>
          <c:idx val="3"/>
          <c:order val="3"/>
          <c:tx>
            <c:v>Smågrise KF24</c:v>
          </c:tx>
          <c:spPr>
            <a:ln w="19050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13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  <c:pt idx="8">
                <c:v>2031</c:v>
              </c:pt>
              <c:pt idx="9">
                <c:v>2032</c:v>
              </c:pt>
              <c:pt idx="10">
                <c:v>2033</c:v>
              </c:pt>
              <c:pt idx="11">
                <c:v>2034</c:v>
              </c:pt>
              <c:pt idx="12">
                <c:v>2035</c:v>
              </c:pt>
            </c:numLit>
          </c:xVal>
          <c:yVal>
            <c:numLit>
              <c:formatCode>General</c:formatCode>
              <c:ptCount val="13"/>
              <c:pt idx="0">
                <c:v>100</c:v>
              </c:pt>
              <c:pt idx="1">
                <c:v>101.71992660009941</c:v>
              </c:pt>
              <c:pt idx="2">
                <c:v>103.23436211845043</c:v>
              </c:pt>
              <c:pt idx="3">
                <c:v>103.51656714311142</c:v>
              </c:pt>
              <c:pt idx="4">
                <c:v>103.7298319044083</c:v>
              </c:pt>
              <c:pt idx="5">
                <c:v>103.96375828766298</c:v>
              </c:pt>
              <c:pt idx="6">
                <c:v>104.02291326141999</c:v>
              </c:pt>
              <c:pt idx="7">
                <c:v>104.02673191102274</c:v>
              </c:pt>
              <c:pt idx="8">
                <c:v>104.03760824337344</c:v>
              </c:pt>
              <c:pt idx="9">
                <c:v>104.03505111194305</c:v>
              </c:pt>
              <c:pt idx="10">
                <c:v>103.9900796938534</c:v>
              </c:pt>
              <c:pt idx="11">
                <c:v>103.88878319412309</c:v>
              </c:pt>
              <c:pt idx="12">
                <c:v>103.73327550806792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9C3C-4E98-B29F-071DC2BE9425}"/>
            </c:ext>
          </c:extLst>
        </c:ser>
        <c:ser>
          <c:idx val="4"/>
          <c:order val="4"/>
          <c:tx>
            <c:v>Slagtesvin KF25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8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  <c:pt idx="8">
                <c:v>2031</c:v>
              </c:pt>
              <c:pt idx="9">
                <c:v>2032</c:v>
              </c:pt>
              <c:pt idx="10">
                <c:v>2033</c:v>
              </c:pt>
              <c:pt idx="11">
                <c:v>2034</c:v>
              </c:pt>
              <c:pt idx="12">
                <c:v>2035</c:v>
              </c:pt>
              <c:pt idx="13">
                <c:v>2036</c:v>
              </c:pt>
              <c:pt idx="14">
                <c:v>2037</c:v>
              </c:pt>
              <c:pt idx="15">
                <c:v>2038</c:v>
              </c:pt>
              <c:pt idx="16">
                <c:v>2039</c:v>
              </c:pt>
              <c:pt idx="17">
                <c:v>2040</c:v>
              </c:pt>
              <c:pt idx="18">
                <c:v>2041</c:v>
              </c:pt>
              <c:pt idx="19">
                <c:v>2042</c:v>
              </c:pt>
              <c:pt idx="20">
                <c:v>2043</c:v>
              </c:pt>
              <c:pt idx="21">
                <c:v>2044</c:v>
              </c:pt>
              <c:pt idx="22">
                <c:v>2045</c:v>
              </c:pt>
              <c:pt idx="23">
                <c:v>2046</c:v>
              </c:pt>
              <c:pt idx="24">
                <c:v>2047</c:v>
              </c:pt>
              <c:pt idx="25">
                <c:v>2048</c:v>
              </c:pt>
              <c:pt idx="26">
                <c:v>2049</c:v>
              </c:pt>
              <c:pt idx="27">
                <c:v>2050</c:v>
              </c:pt>
            </c:numLit>
          </c:xVal>
          <c:yVal>
            <c:numLit>
              <c:formatCode>General</c:formatCode>
              <c:ptCount val="28"/>
              <c:pt idx="0">
                <c:v>100</c:v>
              </c:pt>
              <c:pt idx="1">
                <c:v>84.854084611802421</c:v>
              </c:pt>
              <c:pt idx="2">
                <c:v>84.034121290098341</c:v>
              </c:pt>
              <c:pt idx="3">
                <c:v>82.549186228221487</c:v>
              </c:pt>
              <c:pt idx="4">
                <c:v>81.417290929856108</c:v>
              </c:pt>
              <c:pt idx="5">
                <c:v>80.504819862632985</c:v>
              </c:pt>
              <c:pt idx="6">
                <c:v>79.239065430198536</c:v>
              </c:pt>
              <c:pt idx="7">
                <c:v>77.247986936452833</c:v>
              </c:pt>
              <c:pt idx="8">
                <c:v>75.128469446459775</c:v>
              </c:pt>
              <c:pt idx="9">
                <c:v>73.612840570401488</c:v>
              </c:pt>
              <c:pt idx="10">
                <c:v>72.236978169633645</c:v>
              </c:pt>
              <c:pt idx="11">
                <c:v>70.992417085086402</c:v>
              </c:pt>
              <c:pt idx="12">
                <c:v>70.116973476240901</c:v>
              </c:pt>
              <c:pt idx="13">
                <c:v>69.575142395343619</c:v>
              </c:pt>
              <c:pt idx="14">
                <c:v>69.200787483095041</c:v>
              </c:pt>
              <c:pt idx="15">
                <c:v>68.739771266123881</c:v>
              </c:pt>
              <c:pt idx="16">
                <c:v>68.242214794174828</c:v>
              </c:pt>
              <c:pt idx="17">
                <c:v>67.644233521461501</c:v>
              </c:pt>
              <c:pt idx="18">
                <c:v>67.030174536557922</c:v>
              </c:pt>
              <c:pt idx="19">
                <c:v>66.547538668724798</c:v>
              </c:pt>
              <c:pt idx="20">
                <c:v>66.18676455124303</c:v>
              </c:pt>
              <c:pt idx="21">
                <c:v>65.798463441677882</c:v>
              </c:pt>
              <c:pt idx="22">
                <c:v>65.349322807574538</c:v>
              </c:pt>
              <c:pt idx="23">
                <c:v>64.991106507941183</c:v>
              </c:pt>
              <c:pt idx="24">
                <c:v>64.600186680102638</c:v>
              </c:pt>
              <c:pt idx="25">
                <c:v>64.600186680102638</c:v>
              </c:pt>
              <c:pt idx="26">
                <c:v>64.600186680102638</c:v>
              </c:pt>
              <c:pt idx="27">
                <c:v>64.600186680102638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9C3C-4E98-B29F-071DC2BE9425}"/>
            </c:ext>
          </c:extLst>
        </c:ser>
        <c:ser>
          <c:idx val="5"/>
          <c:order val="5"/>
          <c:tx>
            <c:v>Slagtesvin KF24</c:v>
          </c:tx>
          <c:spPr>
            <a:ln w="19050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13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  <c:pt idx="8">
                <c:v>2031</c:v>
              </c:pt>
              <c:pt idx="9">
                <c:v>2032</c:v>
              </c:pt>
              <c:pt idx="10">
                <c:v>2033</c:v>
              </c:pt>
              <c:pt idx="11">
                <c:v>2034</c:v>
              </c:pt>
              <c:pt idx="12">
                <c:v>2035</c:v>
              </c:pt>
            </c:numLit>
          </c:xVal>
          <c:yVal>
            <c:numLit>
              <c:formatCode>General</c:formatCode>
              <c:ptCount val="13"/>
              <c:pt idx="0">
                <c:v>100</c:v>
              </c:pt>
              <c:pt idx="1">
                <c:v>100.46103067802228</c:v>
              </c:pt>
              <c:pt idx="2">
                <c:v>102.13635529794216</c:v>
              </c:pt>
              <c:pt idx="3">
                <c:v>103.17815380108564</c:v>
              </c:pt>
              <c:pt idx="4">
                <c:v>103.75735736419007</c:v>
              </c:pt>
              <c:pt idx="5">
                <c:v>104.1474985317268</c:v>
              </c:pt>
              <c:pt idx="6">
                <c:v>104.37317887904985</c:v>
              </c:pt>
              <c:pt idx="7">
                <c:v>104.42664819889451</c:v>
              </c:pt>
              <c:pt idx="8">
                <c:v>104.4323364244099</c:v>
              </c:pt>
              <c:pt idx="9">
                <c:v>104.40858808288314</c:v>
              </c:pt>
              <c:pt idx="10">
                <c:v>104.37140130857627</c:v>
              </c:pt>
              <c:pt idx="11">
                <c:v>104.31153273502683</c:v>
              </c:pt>
              <c:pt idx="12">
                <c:v>104.19798153317588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C3C-4E98-B29F-071DC2BE9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7427872"/>
        <c:axId val="797424920"/>
      </c:scatterChart>
      <c:valAx>
        <c:axId val="797427872"/>
        <c:scaling>
          <c:orientation val="minMax"/>
          <c:max val="2050"/>
          <c:min val="2023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97424920"/>
        <c:crosses val="autoZero"/>
        <c:crossBetween val="midCat"/>
      </c:valAx>
      <c:valAx>
        <c:axId val="797424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97427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KF25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8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  <c:pt idx="8">
                <c:v>2031</c:v>
              </c:pt>
              <c:pt idx="9">
                <c:v>2032</c:v>
              </c:pt>
              <c:pt idx="10">
                <c:v>2033</c:v>
              </c:pt>
              <c:pt idx="11">
                <c:v>2034</c:v>
              </c:pt>
              <c:pt idx="12">
                <c:v>2035</c:v>
              </c:pt>
              <c:pt idx="13">
                <c:v>2036</c:v>
              </c:pt>
              <c:pt idx="14">
                <c:v>2037</c:v>
              </c:pt>
              <c:pt idx="15">
                <c:v>2038</c:v>
              </c:pt>
              <c:pt idx="16">
                <c:v>2039</c:v>
              </c:pt>
              <c:pt idx="17">
                <c:v>2040</c:v>
              </c:pt>
              <c:pt idx="18">
                <c:v>2041</c:v>
              </c:pt>
              <c:pt idx="19">
                <c:v>2042</c:v>
              </c:pt>
              <c:pt idx="20">
                <c:v>2043</c:v>
              </c:pt>
              <c:pt idx="21">
                <c:v>2044</c:v>
              </c:pt>
              <c:pt idx="22">
                <c:v>2045</c:v>
              </c:pt>
              <c:pt idx="23">
                <c:v>2046</c:v>
              </c:pt>
              <c:pt idx="24">
                <c:v>2047</c:v>
              </c:pt>
              <c:pt idx="25">
                <c:v>2048</c:v>
              </c:pt>
              <c:pt idx="26">
                <c:v>2049</c:v>
              </c:pt>
              <c:pt idx="27">
                <c:v>2050</c:v>
              </c:pt>
            </c:numLit>
          </c:xVal>
          <c:yVal>
            <c:numLit>
              <c:formatCode>General</c:formatCode>
              <c:ptCount val="28"/>
              <c:pt idx="0">
                <c:v>2620.9499999999998</c:v>
              </c:pt>
              <c:pt idx="1">
                <c:v>2615.3000000000002</c:v>
              </c:pt>
              <c:pt idx="2">
                <c:v>2600.4699999999998</c:v>
              </c:pt>
              <c:pt idx="3">
                <c:v>2582.9</c:v>
              </c:pt>
              <c:pt idx="4">
                <c:v>2562.0500000000002</c:v>
              </c:pt>
              <c:pt idx="5">
                <c:v>2536.14</c:v>
              </c:pt>
              <c:pt idx="6">
                <c:v>2509.0100000000002</c:v>
              </c:pt>
              <c:pt idx="7">
                <c:v>2471.31</c:v>
              </c:pt>
              <c:pt idx="8">
                <c:v>2434.58</c:v>
              </c:pt>
              <c:pt idx="9">
                <c:v>2397.31</c:v>
              </c:pt>
              <c:pt idx="10">
                <c:v>2379.0700000000002</c:v>
              </c:pt>
              <c:pt idx="11">
                <c:v>2365.19</c:v>
              </c:pt>
              <c:pt idx="12">
                <c:v>2351.31</c:v>
              </c:pt>
              <c:pt idx="13">
                <c:v>2337.44</c:v>
              </c:pt>
              <c:pt idx="14">
                <c:v>2323.56</c:v>
              </c:pt>
              <c:pt idx="15">
                <c:v>2309.69</c:v>
              </c:pt>
              <c:pt idx="16">
                <c:v>2295.81</c:v>
              </c:pt>
              <c:pt idx="17">
                <c:v>2281.9299999999998</c:v>
              </c:pt>
              <c:pt idx="18">
                <c:v>2268.06</c:v>
              </c:pt>
              <c:pt idx="19">
                <c:v>2254.1799999999998</c:v>
              </c:pt>
              <c:pt idx="20">
                <c:v>2240.31</c:v>
              </c:pt>
              <c:pt idx="21">
                <c:v>2226.4299999999998</c:v>
              </c:pt>
              <c:pt idx="22">
                <c:v>2213.9</c:v>
              </c:pt>
              <c:pt idx="23">
                <c:v>2212.1799999999998</c:v>
              </c:pt>
              <c:pt idx="24">
                <c:v>2210.4499999999998</c:v>
              </c:pt>
              <c:pt idx="25">
                <c:v>2208.7241412499998</c:v>
              </c:pt>
              <c:pt idx="26">
                <c:v>2206.9982824999997</c:v>
              </c:pt>
              <c:pt idx="27">
                <c:v>2205.2724237499997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00E5-4CB4-9287-728E53C4CD91}"/>
            </c:ext>
          </c:extLst>
        </c:ser>
        <c:ser>
          <c:idx val="1"/>
          <c:order val="1"/>
          <c:tx>
            <c:v>KF24</c:v>
          </c:tx>
          <c:spPr>
            <a:ln w="1905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10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  <c:pt idx="8">
                <c:v>2035</c:v>
              </c:pt>
            </c:numLit>
          </c:xVal>
          <c:yVal>
            <c:numLit>
              <c:formatCode>General</c:formatCode>
              <c:ptCount val="10"/>
              <c:pt idx="0">
                <c:v>2619.14</c:v>
              </c:pt>
              <c:pt idx="1">
                <c:v>2612.19</c:v>
              </c:pt>
              <c:pt idx="2">
                <c:v>2604.4299999999998</c:v>
              </c:pt>
              <c:pt idx="3">
                <c:v>2594.4699999999998</c:v>
              </c:pt>
              <c:pt idx="4">
                <c:v>2582.02</c:v>
              </c:pt>
              <c:pt idx="5">
                <c:v>2565.46</c:v>
              </c:pt>
              <c:pt idx="6">
                <c:v>2551.61</c:v>
              </c:pt>
              <c:pt idx="7">
                <c:v>2542.25</c:v>
              </c:pt>
              <c:pt idx="8">
                <c:v>2521.4800838531082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00E5-4CB4-9287-728E53C4C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9985992"/>
        <c:axId val="699984024"/>
      </c:scatterChart>
      <c:valAx>
        <c:axId val="699985992"/>
        <c:scaling>
          <c:orientation val="minMax"/>
          <c:max val="2050"/>
          <c:min val="2023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99984024"/>
        <c:crosses val="autoZero"/>
        <c:crossBetween val="midCat"/>
      </c:valAx>
      <c:valAx>
        <c:axId val="699984024"/>
        <c:scaling>
          <c:orientation val="minMax"/>
          <c:max val="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999859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523315835520562"/>
          <c:y val="0.89409667541557303"/>
          <c:w val="0.32953368328958882"/>
          <c:h val="0.105903324584426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chart" Target="../charts/chart16.xml"/><Relationship Id="rId7" Type="http://schemas.openxmlformats.org/officeDocument/2006/relationships/chart" Target="../charts/chart20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14287</xdr:rowOff>
    </xdr:from>
    <xdr:to>
      <xdr:col>5</xdr:col>
      <xdr:colOff>372000</xdr:colOff>
      <xdr:row>16</xdr:row>
      <xdr:rowOff>68287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C2D4F89-69A7-40D9-942B-A0DC2BF1F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14287</xdr:rowOff>
    </xdr:from>
    <xdr:to>
      <xdr:col>5</xdr:col>
      <xdr:colOff>372000</xdr:colOff>
      <xdr:row>29</xdr:row>
      <xdr:rowOff>68287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76907A4-8385-4B1C-8196-326F9550E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31</xdr:row>
      <xdr:rowOff>14287</xdr:rowOff>
    </xdr:from>
    <xdr:to>
      <xdr:col>5</xdr:col>
      <xdr:colOff>372000</xdr:colOff>
      <xdr:row>43</xdr:row>
      <xdr:rowOff>68287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6698042-CCFB-43BF-81DA-7A2D268E3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45</xdr:row>
      <xdr:rowOff>4762</xdr:rowOff>
    </xdr:from>
    <xdr:to>
      <xdr:col>5</xdr:col>
      <xdr:colOff>372000</xdr:colOff>
      <xdr:row>57</xdr:row>
      <xdr:rowOff>58762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C0F7AA4-F858-49CF-88D4-4EC87B7FE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59</xdr:row>
      <xdr:rowOff>14287</xdr:rowOff>
    </xdr:from>
    <xdr:to>
      <xdr:col>5</xdr:col>
      <xdr:colOff>372000</xdr:colOff>
      <xdr:row>71</xdr:row>
      <xdr:rowOff>68287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6B044755-2210-414A-9A09-4BEA9C5A8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372000</xdr:colOff>
      <xdr:row>85</xdr:row>
      <xdr:rowOff>54000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39717F69-CB2B-4FEE-A159-152A4B5DB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4</xdr:row>
      <xdr:rowOff>53340</xdr:rowOff>
    </xdr:from>
    <xdr:to>
      <xdr:col>5</xdr:col>
      <xdr:colOff>541020</xdr:colOff>
      <xdr:row>17</xdr:row>
      <xdr:rowOff>83820</xdr:rowOff>
    </xdr:to>
    <xdr:graphicFrame macro="">
      <xdr:nvGraphicFramePr>
        <xdr:cNvPr id="2" name="Diagram 1" descr="&lt;?xml version=&quot;1.0&quot; encoding=&quot;utf-16&quot;?&gt;&#10;&lt;ChartInfo xmlns:xsi=&quot;http://www.w3.org/2001/XMLSchema-instance&quot; xmlns:xsd=&quot;http://www.w3.org/2001/XMLSchema&quot;&gt;&#10;  &lt;SubtitleFontSize&gt;-1&lt;/SubtitleFontSize&gt;&#10;  &lt;FunctionHistory&gt;&#10;    &lt;Item&gt;&#10;      &lt;Key&gt;&#10;        &lt;int&gt;1&lt;/int&gt;&#10;      &lt;/Key&gt;&#10;      &lt;Value&gt;&#10;        &lt;Cmd case=&quot;legend_pos&quot; val=&quot;right,plot,center&quot; IsRe=&quot;1&quot; /&gt;&#10;      &lt;/Value&gt;&#10;    &lt;/Item&gt;&#10;  &lt;/FunctionHistory&gt;&#10;  &lt;TypeSet&gt;false&lt;/TypeSet&gt;&#10;  &lt;ChartType&gt;0&lt;/ChartType&gt;&#10;&lt;/ChartInfo&gt;">
          <a:extLst>
            <a:ext uri="{FF2B5EF4-FFF2-40B4-BE49-F238E27FC236}">
              <a16:creationId xmlns:a16="http://schemas.microsoft.com/office/drawing/2014/main" id="{6E19AC6E-7C70-48E5-BFD4-D59CD1E5F6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99060</xdr:colOff>
      <xdr:row>19</xdr:row>
      <xdr:rowOff>60960</xdr:rowOff>
    </xdr:from>
    <xdr:to>
      <xdr:col>5</xdr:col>
      <xdr:colOff>541020</xdr:colOff>
      <xdr:row>32</xdr:row>
      <xdr:rowOff>58420</xdr:rowOff>
    </xdr:to>
    <xdr:graphicFrame macro="">
      <xdr:nvGraphicFramePr>
        <xdr:cNvPr id="3" name="Diagram 2" descr="&lt;?xml version=&quot;1.0&quot; encoding=&quot;utf-16&quot;?&gt;&#10;&lt;ChartInfo xmlns:xsi=&quot;http://www.w3.org/2001/XMLSchema-instance&quot; xmlns:xsd=&quot;http://www.w3.org/2001/XMLSchema&quot;&gt;&#10;  &lt;SubtitleFontSize&gt;-1&lt;/SubtitleFontSize&gt;&#10;  &lt;FunctionHistory&gt;&#10;    &lt;Item&gt;&#10;      &lt;Key&gt;&#10;        &lt;int&gt;1&lt;/int&gt;&#10;      &lt;/Key&gt;&#10;      &lt;Value&gt;&#10;        &lt;Cmd case=&quot;legend_pos&quot; val=&quot;right,plot,center&quot; IsRe=&quot;1&quot; /&gt;&#10;      &lt;/Value&gt;&#10;    &lt;/Item&gt;&#10;  &lt;/FunctionHistory&gt;&#10;  &lt;TypeSet&gt;false&lt;/TypeSet&gt;&#10;  &lt;ChartType&gt;0&lt;/ChartType&gt;&#10;&lt;/ChartInfo&gt;">
          <a:extLst>
            <a:ext uri="{FF2B5EF4-FFF2-40B4-BE49-F238E27FC236}">
              <a16:creationId xmlns:a16="http://schemas.microsoft.com/office/drawing/2014/main" id="{0CF75F86-4344-4360-B2B6-041B412156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91440</xdr:colOff>
      <xdr:row>34</xdr:row>
      <xdr:rowOff>68580</xdr:rowOff>
    </xdr:from>
    <xdr:to>
      <xdr:col>5</xdr:col>
      <xdr:colOff>548640</xdr:colOff>
      <xdr:row>47</xdr:row>
      <xdr:rowOff>99060</xdr:rowOff>
    </xdr:to>
    <xdr:graphicFrame macro="">
      <xdr:nvGraphicFramePr>
        <xdr:cNvPr id="4" name="Diagram 3" descr="&lt;?xml version=&quot;1.0&quot; encoding=&quot;utf-16&quot;?&gt;&#10;&lt;ChartInfo xmlns:xsi=&quot;http://www.w3.org/2001/XMLSchema-instance&quot; xmlns:xsd=&quot;http://www.w3.org/2001/XMLSchema&quot;&gt;&#10;  &lt;SubtitleFontSize&gt;-1&lt;/SubtitleFontSize&gt;&#10;  &lt;FunctionHistory&gt;&#10;    &lt;Item&gt;&#10;      &lt;Key&gt;&#10;        &lt;int&gt;1&lt;/int&gt;&#10;      &lt;/Key&gt;&#10;      &lt;Value&gt;&#10;        &lt;Cmd case=&quot;legend_pos&quot; val=&quot;bottom,chart,center&quot; IsRe=&quot;1&quot; /&gt;&#10;      &lt;/Value&gt;&#10;    &lt;/Item&gt;&#10;  &lt;/FunctionHistory&gt;&#10;  &lt;TypeSet&gt;false&lt;/TypeSet&gt;&#10;  &lt;ChartType&gt;0&lt;/ChartType&gt;&#10;&lt;/ChartInfo&gt;">
          <a:extLst>
            <a:ext uri="{FF2B5EF4-FFF2-40B4-BE49-F238E27FC236}">
              <a16:creationId xmlns:a16="http://schemas.microsoft.com/office/drawing/2014/main" id="{2CDFFDA1-B1A3-43FB-BC75-F041CBF63C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4762</xdr:rowOff>
    </xdr:from>
    <xdr:to>
      <xdr:col>5</xdr:col>
      <xdr:colOff>372000</xdr:colOff>
      <xdr:row>16</xdr:row>
      <xdr:rowOff>58762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E7FECF-A7AA-4589-B737-8DFEE9903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23812</xdr:rowOff>
    </xdr:from>
    <xdr:to>
      <xdr:col>5</xdr:col>
      <xdr:colOff>372000</xdr:colOff>
      <xdr:row>30</xdr:row>
      <xdr:rowOff>77812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F417212-9E50-4111-964A-4FB9E6552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32</xdr:row>
      <xdr:rowOff>14286</xdr:rowOff>
    </xdr:from>
    <xdr:to>
      <xdr:col>5</xdr:col>
      <xdr:colOff>372000</xdr:colOff>
      <xdr:row>44</xdr:row>
      <xdr:rowOff>68286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AA8FFAB-04C3-46A1-AAD9-E5E6FF235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5</xdr:col>
      <xdr:colOff>372000</xdr:colOff>
      <xdr:row>58</xdr:row>
      <xdr:rowOff>54000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907E729F-8CB8-4EAA-8EFB-3F251BD79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5</xdr:col>
      <xdr:colOff>533400</xdr:colOff>
      <xdr:row>57</xdr:row>
      <xdr:rowOff>95250</xdr:rowOff>
    </xdr:to>
    <xdr:graphicFrame macro="">
      <xdr:nvGraphicFramePr>
        <xdr:cNvPr id="28" name="Diagram 27">
          <a:extLst>
            <a:ext uri="{FF2B5EF4-FFF2-40B4-BE49-F238E27FC236}">
              <a16:creationId xmlns:a16="http://schemas.microsoft.com/office/drawing/2014/main" id="{DA775E83-A9BF-44BD-B9D3-C194BFD843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59</xdr:row>
      <xdr:rowOff>38100</xdr:rowOff>
    </xdr:from>
    <xdr:to>
      <xdr:col>5</xdr:col>
      <xdr:colOff>600075</xdr:colOff>
      <xdr:row>71</xdr:row>
      <xdr:rowOff>66675</xdr:rowOff>
    </xdr:to>
    <xdr:graphicFrame macro="">
      <xdr:nvGraphicFramePr>
        <xdr:cNvPr id="29" name="Diagram 28">
          <a:extLst>
            <a:ext uri="{FF2B5EF4-FFF2-40B4-BE49-F238E27FC236}">
              <a16:creationId xmlns:a16="http://schemas.microsoft.com/office/drawing/2014/main" id="{5E5DFF82-2D56-4DAF-8C74-6338107E8B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504825</xdr:colOff>
      <xdr:row>85</xdr:row>
      <xdr:rowOff>123825</xdr:rowOff>
    </xdr:to>
    <xdr:graphicFrame macro="">
      <xdr:nvGraphicFramePr>
        <xdr:cNvPr id="33" name="Diagram 32">
          <a:extLst>
            <a:ext uri="{FF2B5EF4-FFF2-40B4-BE49-F238E27FC236}">
              <a16:creationId xmlns:a16="http://schemas.microsoft.com/office/drawing/2014/main" id="{8E41E1EA-573E-4D53-B020-FF94FCD396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123825</xdr:colOff>
      <xdr:row>88</xdr:row>
      <xdr:rowOff>76200</xdr:rowOff>
    </xdr:from>
    <xdr:to>
      <xdr:col>5</xdr:col>
      <xdr:colOff>447675</xdr:colOff>
      <xdr:row>100</xdr:row>
      <xdr:rowOff>38100</xdr:rowOff>
    </xdr:to>
    <xdr:graphicFrame macro="">
      <xdr:nvGraphicFramePr>
        <xdr:cNvPr id="36" name="Diagram 35">
          <a:extLst>
            <a:ext uri="{FF2B5EF4-FFF2-40B4-BE49-F238E27FC236}">
              <a16:creationId xmlns:a16="http://schemas.microsoft.com/office/drawing/2014/main" id="{27191C9A-EC3C-482B-8CA1-ADF447BDEA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</xdr:row>
      <xdr:rowOff>66675</xdr:rowOff>
    </xdr:from>
    <xdr:to>
      <xdr:col>5</xdr:col>
      <xdr:colOff>533400</xdr:colOff>
      <xdr:row>15</xdr:row>
      <xdr:rowOff>161925</xdr:rowOff>
    </xdr:to>
    <xdr:graphicFrame macro="">
      <xdr:nvGraphicFramePr>
        <xdr:cNvPr id="38" name="Diagram 37">
          <a:extLst>
            <a:ext uri="{FF2B5EF4-FFF2-40B4-BE49-F238E27FC236}">
              <a16:creationId xmlns:a16="http://schemas.microsoft.com/office/drawing/2014/main" id="{267CA4EC-366C-4BB7-A9CA-46393A67EB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18</xdr:row>
      <xdr:rowOff>28575</xdr:rowOff>
    </xdr:from>
    <xdr:to>
      <xdr:col>5</xdr:col>
      <xdr:colOff>542925</xdr:colOff>
      <xdr:row>29</xdr:row>
      <xdr:rowOff>95250</xdr:rowOff>
    </xdr:to>
    <xdr:graphicFrame macro="">
      <xdr:nvGraphicFramePr>
        <xdr:cNvPr id="39" name="Diagram 38">
          <a:extLst>
            <a:ext uri="{FF2B5EF4-FFF2-40B4-BE49-F238E27FC236}">
              <a16:creationId xmlns:a16="http://schemas.microsoft.com/office/drawing/2014/main" id="{606E8101-26C6-4C6C-8682-74EF4502D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9525</xdr:colOff>
      <xdr:row>102</xdr:row>
      <xdr:rowOff>123825</xdr:rowOff>
    </xdr:from>
    <xdr:to>
      <xdr:col>5</xdr:col>
      <xdr:colOff>381000</xdr:colOff>
      <xdr:row>115</xdr:row>
      <xdr:rowOff>85725</xdr:rowOff>
    </xdr:to>
    <xdr:graphicFrame macro="">
      <xdr:nvGraphicFramePr>
        <xdr:cNvPr id="41" name="Diagram 40">
          <a:extLst>
            <a:ext uri="{FF2B5EF4-FFF2-40B4-BE49-F238E27FC236}">
              <a16:creationId xmlns:a16="http://schemas.microsoft.com/office/drawing/2014/main" id="{19B49919-2958-41DF-AFBB-0103AC3B15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5</xdr:col>
      <xdr:colOff>542925</xdr:colOff>
      <xdr:row>42</xdr:row>
      <xdr:rowOff>104775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43A6291-241D-4BFE-BF0C-BE68012E5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73</xdr:row>
      <xdr:rowOff>190499</xdr:rowOff>
    </xdr:from>
    <xdr:to>
      <xdr:col>5</xdr:col>
      <xdr:colOff>209550</xdr:colOff>
      <xdr:row>88</xdr:row>
      <xdr:rowOff>66674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77EBDC0-B092-412B-8597-39E8839C0A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161925</xdr:rowOff>
    </xdr:from>
    <xdr:to>
      <xdr:col>5</xdr:col>
      <xdr:colOff>372000</xdr:colOff>
      <xdr:row>16</xdr:row>
      <xdr:rowOff>25425</xdr:rowOff>
    </xdr:to>
    <xdr:graphicFrame macro="">
      <xdr:nvGraphicFramePr>
        <xdr:cNvPr id="2" name="Diagram 1" descr="&lt;?xml version=&quot;1.0&quot; encoding=&quot;utf-16&quot;?&gt;&#10;&lt;ChartInfo xmlns:xsd=&quot;http://www.w3.org/2001/XMLSchema&quot; xmlns:xsi=&quot;http://www.w3.org/2001/XMLSchema-instance&quot;&gt;&#10;  &lt;SubtitleFontSize&gt;5&lt;/SubtitleFontSize&gt;&#10;  &lt;FunctionHistory&gt;&#10;    &lt;Item&gt;&#10;      &lt;Key&gt;&#10;        &lt;int&gt;0&lt;/int&gt;&#10;      &lt;/Key&gt;&#10;      &lt;Value&gt;&#10;        &lt;Cmd case=&quot;chart_title_pos&quot; val=&quot;plot,left&quot; IsRe=&quot;1&quot; /&gt;&#10;      &lt;/Value&gt;&#10;    &lt;/Item&gt;&#10;    &lt;Item&gt;&#10;      &lt;Key&gt;&#10;        &lt;int&gt;2&lt;/int&gt;&#10;      &lt;/Key&gt;&#10;      &lt;Value&gt;&#10;        &lt;Cmd case=&quot;axis_title_pos&quot; val=&quot;primary,x&quot; pos=&quot;right&quot; IsRe=&quot;1&quot; /&gt;&#10;      &lt;/Value&gt;&#10;    &lt;/Item&gt;&#10;    &lt;Item&gt;&#10;      &lt;Key&gt;&#10;        &lt;int&gt;3&lt;/int&gt;&#10;      &lt;/Key&gt;&#10;      &lt;Value&gt;&#10;        &lt;Cmd case=&quot;axis_title_pos&quot; val=&quot;primary,y&quot; pos=&quot;right&quot; IsRe=&quot;1&quot; /&gt;&#10;      &lt;/Value&gt;&#10;    &lt;/Item&gt;&#10;    &lt;Item&gt;&#10;      &lt;Key&gt;&#10;        &lt;int&gt;99&lt;/int&gt;&#10;      &lt;/Key&gt;&#10;      &lt;Value&gt;&#10;        &lt;Cmd case=&quot;axis_y_title&quot; title=&quot;Axis Title&quot; font=&quot;Arial&quot; font-size=&quot;excel;8,powerPoint;12,word;8&quot; alignFromLeft=&quot;excel;0.2,powerPoint;0.05,word;0.2&quot; margin=&quot;0.2&quot; IsRe=&quot;1&quot; /&gt;&#10;      &lt;/Value&gt;&#10;    &lt;/Item&gt;&#10;  &lt;/FunctionHistory&gt;&#10;  &lt;TypeSet&gt;true&lt;/TypeSet&gt;&#10;  &lt;ChartType&gt;4&lt;/ChartType&gt;&#10;  &lt;UsedPath&gt;C:\ProgramData\OfficeExtensions\Content\CorporateCharts\Kurve&lt;/UsedPath&gt;&#10;&lt;/ChartInfo&gt;">
          <a:extLst>
            <a:ext uri="{FF2B5EF4-FFF2-40B4-BE49-F238E27FC236}">
              <a16:creationId xmlns:a16="http://schemas.microsoft.com/office/drawing/2014/main" id="{25585F1D-9B76-4E70-9E97-9B4B9183C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5</xdr:col>
      <xdr:colOff>372000</xdr:colOff>
      <xdr:row>30</xdr:row>
      <xdr:rowOff>54000</xdr:rowOff>
    </xdr:to>
    <xdr:graphicFrame macro="">
      <xdr:nvGraphicFramePr>
        <xdr:cNvPr id="5" name="Diagram 4" descr="&lt;?xml version=&quot;1.0&quot; encoding=&quot;utf-16&quot;?&gt;&#10;&lt;ChartInfo xmlns:xsd=&quot;http://www.w3.org/2001/XMLSchema&quot; xmlns:xsi=&quot;http://www.w3.org/2001/XMLSchema-instance&quot;&gt;&#10;  &lt;SubtitleFontSize&gt;5&lt;/SubtitleFontSize&gt;&#10;  &lt;FunctionHistory&gt;&#10;    &lt;Item&gt;&#10;      &lt;Key&gt;&#10;        &lt;int&gt;0&lt;/int&gt;&#10;      &lt;/Key&gt;&#10;      &lt;Value&gt;&#10;        &lt;Cmd case=&quot;chart_title_pos&quot; val=&quot;plot,left&quot; IsRe=&quot;1&quot; /&gt;&#10;      &lt;/Value&gt;&#10;    &lt;/Item&gt;&#10;    &lt;Item&gt;&#10;      &lt;Key&gt;&#10;        &lt;int&gt;2&lt;/int&gt;&#10;      &lt;/Key&gt;&#10;      &lt;Value&gt;&#10;        &lt;Cmd case=&quot;axis_title_pos&quot; val=&quot;primary,x&quot; pos=&quot;right&quot; IsRe=&quot;1&quot; /&gt;&#10;      &lt;/Value&gt;&#10;    &lt;/Item&gt;&#10;    &lt;Item&gt;&#10;      &lt;Key&gt;&#10;        &lt;int&gt;3&lt;/int&gt;&#10;      &lt;/Key&gt;&#10;      &lt;Value&gt;&#10;        &lt;Cmd case=&quot;axis_title_pos&quot; val=&quot;primary,y&quot; pos=&quot;right&quot; IsRe=&quot;1&quot; /&gt;&#10;      &lt;/Value&gt;&#10;    &lt;/Item&gt;&#10;    &lt;Item&gt;&#10;      &lt;Key&gt;&#10;        &lt;int&gt;99&lt;/int&gt;&#10;      &lt;/Key&gt;&#10;      &lt;Value&gt;&#10;        &lt;Cmd case=&quot;axis_y_title&quot; title=&quot;Axis Title&quot; font=&quot;Arial&quot; font-size=&quot;excel;8,powerPoint;12,word;8&quot; alignFromLeft=&quot;excel;0.2,powerPoint;0.05,word;0.2&quot; margin=&quot;0.2&quot; IsRe=&quot;1&quot; /&gt;&#10;      &lt;/Value&gt;&#10;    &lt;/Item&gt;&#10;  &lt;/FunctionHistory&gt;&#10;  &lt;TypeSet&gt;true&lt;/TypeSet&gt;&#10;  &lt;ChartType&gt;4&lt;/ChartType&gt;&#10;  &lt;UsedPath&gt;C:\ProgramData\OfficeExtensions\Content\CorporateCharts\Kurve&lt;/UsedPath&gt;&#10;&lt;/ChartInfo&gt;">
          <a:extLst>
            <a:ext uri="{FF2B5EF4-FFF2-40B4-BE49-F238E27FC236}">
              <a16:creationId xmlns:a16="http://schemas.microsoft.com/office/drawing/2014/main" id="{AFBDCD98-7522-4697-922F-41D530737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28575</xdr:rowOff>
    </xdr:from>
    <xdr:to>
      <xdr:col>5</xdr:col>
      <xdr:colOff>372000</xdr:colOff>
      <xdr:row>44</xdr:row>
      <xdr:rowOff>82575</xdr:rowOff>
    </xdr:to>
    <xdr:graphicFrame macro="">
      <xdr:nvGraphicFramePr>
        <xdr:cNvPr id="6" name="Diagram 5" descr="&lt;?xml version=&quot;1.0&quot; encoding=&quot;utf-16&quot;?&gt;&#10;&lt;ChartInfo xmlns:xsd=&quot;http://www.w3.org/2001/XMLSchema&quot; xmlns:xsi=&quot;http://www.w3.org/2001/XMLSchema-instance&quot;&gt;&#10;  &lt;SubtitleFontSize&gt;5&lt;/SubtitleFontSize&gt;&#10;  &lt;FunctionHistory&gt;&#10;    &lt;Item&gt;&#10;      &lt;Key&gt;&#10;        &lt;int&gt;0&lt;/int&gt;&#10;      &lt;/Key&gt;&#10;      &lt;Value&gt;&#10;        &lt;Cmd case=&quot;chart_title_pos&quot; val=&quot;plot,left&quot; IsRe=&quot;1&quot; /&gt;&#10;      &lt;/Value&gt;&#10;    &lt;/Item&gt;&#10;    &lt;Item&gt;&#10;      &lt;Key&gt;&#10;        &lt;int&gt;2&lt;/int&gt;&#10;      &lt;/Key&gt;&#10;      &lt;Value&gt;&#10;        &lt;Cmd case=&quot;axis_title_pos&quot; val=&quot;primary,x&quot; pos=&quot;right&quot; IsRe=&quot;1&quot; /&gt;&#10;      &lt;/Value&gt;&#10;    &lt;/Item&gt;&#10;    &lt;Item&gt;&#10;      &lt;Key&gt;&#10;        &lt;int&gt;3&lt;/int&gt;&#10;      &lt;/Key&gt;&#10;      &lt;Value&gt;&#10;        &lt;Cmd case=&quot;axis_title_pos&quot; val=&quot;primary,y&quot; pos=&quot;right&quot; IsRe=&quot;1&quot; /&gt;&#10;      &lt;/Value&gt;&#10;    &lt;/Item&gt;&#10;    &lt;Item&gt;&#10;      &lt;Key&gt;&#10;        &lt;int&gt;99&lt;/int&gt;&#10;      &lt;/Key&gt;&#10;      &lt;Value&gt;&#10;        &lt;Cmd case=&quot;axis_y_title&quot; title=&quot;Axis Title&quot; font=&quot;Arial&quot; font-size=&quot;excel;8,powerPoint;12,word;8&quot; alignFromLeft=&quot;excel;0.2,powerPoint;0.05,word;0.2&quot; margin=&quot;0.2&quot; IsRe=&quot;1&quot; /&gt;&#10;      &lt;/Value&gt;&#10;    &lt;/Item&gt;&#10;  &lt;/FunctionHistory&gt;&#10;  &lt;TypeSet&gt;true&lt;/TypeSet&gt;&#10;  &lt;ChartType&gt;4&lt;/ChartType&gt;&#10;  &lt;UsedPath&gt;C:\ProgramData\OfficeExtensions\Content\CorporateCharts\Kurve&lt;/UsedPath&gt;&#10;&lt;/ChartInfo&gt;">
          <a:extLst>
            <a:ext uri="{FF2B5EF4-FFF2-40B4-BE49-F238E27FC236}">
              <a16:creationId xmlns:a16="http://schemas.microsoft.com/office/drawing/2014/main" id="{226B240F-4368-479F-AEE0-AE03EC570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5</xdr:col>
      <xdr:colOff>372000</xdr:colOff>
      <xdr:row>58</xdr:row>
      <xdr:rowOff>54000</xdr:rowOff>
    </xdr:to>
    <xdr:graphicFrame macro="">
      <xdr:nvGraphicFramePr>
        <xdr:cNvPr id="7" name="Diagram 6" descr="&lt;?xml version=&quot;1.0&quot; encoding=&quot;utf-16&quot;?&gt;&#10;&lt;ChartInfo xmlns:xsd=&quot;http://www.w3.org/2001/XMLSchema&quot; xmlns:xsi=&quot;http://www.w3.org/2001/XMLSchema-instance&quot;&gt;&#10;  &lt;SubtitleFontSize&gt;5&lt;/SubtitleFontSize&gt;&#10;  &lt;FunctionHistory&gt;&#10;    &lt;Item&gt;&#10;      &lt;Key&gt;&#10;        &lt;int&gt;0&lt;/int&gt;&#10;      &lt;/Key&gt;&#10;      &lt;Value&gt;&#10;        &lt;Cmd case=&quot;chart_title_pos&quot; val=&quot;plot,left&quot; IsRe=&quot;1&quot; /&gt;&#10;      &lt;/Value&gt;&#10;    &lt;/Item&gt;&#10;    &lt;Item&gt;&#10;      &lt;Key&gt;&#10;        &lt;int&gt;2&lt;/int&gt;&#10;      &lt;/Key&gt;&#10;      &lt;Value&gt;&#10;        &lt;Cmd case=&quot;axis_title_pos&quot; val=&quot;primary,x&quot; pos=&quot;right&quot; IsRe=&quot;1&quot; /&gt;&#10;      &lt;/Value&gt;&#10;    &lt;/Item&gt;&#10;    &lt;Item&gt;&#10;      &lt;Key&gt;&#10;        &lt;int&gt;3&lt;/int&gt;&#10;      &lt;/Key&gt;&#10;      &lt;Value&gt;&#10;        &lt;Cmd case=&quot;axis_title_pos&quot; val=&quot;primary,y&quot; pos=&quot;right&quot; IsRe=&quot;1&quot; /&gt;&#10;      &lt;/Value&gt;&#10;    &lt;/Item&gt;&#10;    &lt;Item&gt;&#10;      &lt;Key&gt;&#10;        &lt;int&gt;99&lt;/int&gt;&#10;      &lt;/Key&gt;&#10;      &lt;Value&gt;&#10;        &lt;Cmd case=&quot;axis_y_title&quot; title=&quot;Axis Title&quot; font=&quot;Arial&quot; font-size=&quot;excel;8,powerPoint;12,word;8&quot; alignFromLeft=&quot;excel;0.2,powerPoint;0.05,word;0.2&quot; margin=&quot;0.2&quot; IsRe=&quot;1&quot; /&gt;&#10;      &lt;/Value&gt;&#10;    &lt;/Item&gt;&#10;  &lt;/FunctionHistory&gt;&#10;  &lt;TypeSet&gt;true&lt;/TypeSet&gt;&#10;  &lt;ChartType&gt;4&lt;/ChartType&gt;&#10;  &lt;UsedPath&gt;C:\ProgramData\OfficeExtensions\Content\CorporateCharts\Kurve&lt;/UsedPath&gt;&#10;&lt;/ChartInfo&gt;">
          <a:extLst>
            <a:ext uri="{FF2B5EF4-FFF2-40B4-BE49-F238E27FC236}">
              <a16:creationId xmlns:a16="http://schemas.microsoft.com/office/drawing/2014/main" id="{72C11189-E351-472E-A428-235E92AC63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5</xdr:col>
      <xdr:colOff>372000</xdr:colOff>
      <xdr:row>72</xdr:row>
      <xdr:rowOff>54000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D28982E3-9C51-44B0-986E-3748FA9197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</xdr:row>
      <xdr:rowOff>1</xdr:rowOff>
    </xdr:from>
    <xdr:to>
      <xdr:col>5</xdr:col>
      <xdr:colOff>361950</xdr:colOff>
      <xdr:row>14</xdr:row>
      <xdr:rowOff>152401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16180CA-BF3B-4548-A058-B7121541EE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18</xdr:row>
      <xdr:rowOff>47625</xdr:rowOff>
    </xdr:from>
    <xdr:to>
      <xdr:col>5</xdr:col>
      <xdr:colOff>371475</xdr:colOff>
      <xdr:row>28</xdr:row>
      <xdr:rowOff>123825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7476A81-A139-4A9B-BD1C-F8FAA13FE2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30</xdr:row>
      <xdr:rowOff>38100</xdr:rowOff>
    </xdr:from>
    <xdr:to>
      <xdr:col>5</xdr:col>
      <xdr:colOff>571500</xdr:colOff>
      <xdr:row>39</xdr:row>
      <xdr:rowOff>161926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632FBD88-5541-4378-BA53-EABFB9435C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40</xdr:row>
      <xdr:rowOff>180975</xdr:rowOff>
    </xdr:from>
    <xdr:to>
      <xdr:col>5</xdr:col>
      <xdr:colOff>552450</xdr:colOff>
      <xdr:row>53</xdr:row>
      <xdr:rowOff>66675</xdr:rowOff>
    </xdr:to>
    <xdr:graphicFrame macro="">
      <xdr:nvGraphicFramePr>
        <xdr:cNvPr id="8" name="Chart 2" descr="&lt;?xml version=&quot;1.0&quot; encoding=&quot;utf-16&quot;?&gt;&#10;&lt;ChartInfo xmlns:xsi=&quot;http://www.w3.org/2001/XMLSchema-instance&quot; xmlns:xsd=&quot;http://www.w3.org/2001/XMLSchema&quot;&gt;&#10;  &lt;SubtitleFontSize&gt;-1&lt;/SubtitleFontSize&gt;&#10;  &lt;FunctionHistory&gt;&#10;    &lt;Item&gt;&#10;      &lt;Key&gt;&#10;        &lt;int&gt;-1&lt;/int&gt;&#10;      &lt;/Key&gt;&#10;      &lt;Value&gt;&#10;        &lt;Cmd case=&quot;copy_fill&quot; input=&quot;@templ&quot; hc-path=&quot;C:\ProgramData\OfficeExtensions\Content\CorporateCharts\Søjle PP&quot; IsRe=&quot;1&quot; /&gt;&#10;      &lt;/Value&gt;&#10;    &lt;/Item&gt;&#10;  &lt;/FunctionHistory&gt;&#10;  &lt;TypeSet&gt;false&lt;/TypeSet&gt;&#10;  &lt;ChartType&gt;0&lt;/ChartType&gt;&#10;&lt;/ChartInfo&gt;">
          <a:extLst>
            <a:ext uri="{FF2B5EF4-FFF2-40B4-BE49-F238E27FC236}">
              <a16:creationId xmlns:a16="http://schemas.microsoft.com/office/drawing/2014/main" id="{B8783E54-C852-48D9-9571-A2A8C49AD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5</xdr:col>
      <xdr:colOff>381000</xdr:colOff>
      <xdr:row>66</xdr:row>
      <xdr:rowOff>104775</xdr:rowOff>
    </xdr:to>
    <xdr:graphicFrame macro="">
      <xdr:nvGraphicFramePr>
        <xdr:cNvPr id="9" name="Chart 4" descr="&lt;?xml version=&quot;1.0&quot; encoding=&quot;utf-16&quot;?&gt;&#10;&lt;ChartInfo xmlns:xsi=&quot;http://www.w3.org/2001/XMLSchema-instance&quot; xmlns:xsd=&quot;http://www.w3.org/2001/XMLSchema&quot;&gt;&#10;  &lt;SubtitleFontSize&gt;-1&lt;/SubtitleFontSize&gt;&#10;  &lt;FunctionHistory&gt;&#10;    &lt;Item&gt;&#10;      &lt;Key&gt;&#10;        &lt;int&gt;-1&lt;/int&gt;&#10;      &lt;/Key&gt;&#10;      &lt;Value&gt;&#10;        &lt;Cmd case=&quot;copy_fill&quot; input=&quot;@templ&quot; hc-path=&quot;C:\ProgramData\OfficeExtensions\Content\CorporateCharts\Søjle PP&quot; IsRe=&quot;1&quot; /&gt;&#10;      &lt;/Value&gt;&#10;    &lt;/Item&gt;&#10;  &lt;/FunctionHistory&gt;&#10;  &lt;TypeSet&gt;false&lt;/TypeSet&gt;&#10;  &lt;ChartType&gt;0&lt;/ChartType&gt;&#10;&lt;/ChartInfo&gt;">
          <a:extLst>
            <a:ext uri="{FF2B5EF4-FFF2-40B4-BE49-F238E27FC236}">
              <a16:creationId xmlns:a16="http://schemas.microsoft.com/office/drawing/2014/main" id="{90BF191F-A934-4038-A8C4-D14F04897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5</xdr:col>
      <xdr:colOff>552450</xdr:colOff>
      <xdr:row>81</xdr:row>
      <xdr:rowOff>104775</xdr:rowOff>
    </xdr:to>
    <xdr:graphicFrame macro="">
      <xdr:nvGraphicFramePr>
        <xdr:cNvPr id="12" name="Chart 2" descr="&lt;?xml version=&quot;1.0&quot; encoding=&quot;utf-16&quot;?&gt;&#10;&lt;ChartInfo xmlns:xsi=&quot;http://www.w3.org/2001/XMLSchema-instance&quot; xmlns:xsd=&quot;http://www.w3.org/2001/XMLSchema&quot;&gt;&#10;  &lt;SubtitleFontSize&gt;-1&lt;/SubtitleFontSize&gt;&#10;  &lt;FunctionHistory&gt;&#10;    &lt;Item&gt;&#10;      &lt;Key&gt;&#10;        &lt;int&gt;-1&lt;/int&gt;&#10;      &lt;/Key&gt;&#10;      &lt;Value&gt;&#10;        &lt;Cmd case=&quot;copy_fill&quot; input=&quot;@templ&quot; hc-path=&quot;C:\ProgramData\OfficeExtensions\Content\CorporateCharts\Søjle PP&quot; IsRe=&quot;1&quot; /&gt;&#10;      &lt;/Value&gt;&#10;    &lt;/Item&gt;&#10;  &lt;/FunctionHistory&gt;&#10;  &lt;TypeSet&gt;false&lt;/TypeSet&gt;&#10;  &lt;ChartType&gt;0&lt;/ChartType&gt;&#10;&lt;/ChartInfo&gt;">
          <a:extLst>
            <a:ext uri="{FF2B5EF4-FFF2-40B4-BE49-F238E27FC236}">
              <a16:creationId xmlns:a16="http://schemas.microsoft.com/office/drawing/2014/main" id="{9F9D6175-84F6-4BE3-A867-6E7A0A2D35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absoluteAnchor>
    <xdr:pos x="0" y="16163926"/>
    <xdr:ext cx="3609975" cy="2000250"/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52DF86D4-8D39-4918-B0E9-EF7F68956EF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absoluteAnchor>
  <xdr:twoCellAnchor>
    <xdr:from>
      <xdr:col>0</xdr:col>
      <xdr:colOff>0</xdr:colOff>
      <xdr:row>94</xdr:row>
      <xdr:rowOff>38100</xdr:rowOff>
    </xdr:from>
    <xdr:to>
      <xdr:col>5</xdr:col>
      <xdr:colOff>600075</xdr:colOff>
      <xdr:row>105</xdr:row>
      <xdr:rowOff>76200</xdr:rowOff>
    </xdr:to>
    <xdr:graphicFrame macro="">
      <xdr:nvGraphicFramePr>
        <xdr:cNvPr id="15" name="Chart 2" descr="&lt;?xml version=&quot;1.0&quot; encoding=&quot;utf-16&quot;?&gt;&#10;&lt;ChartInfo xmlns:xsi=&quot;http://www.w3.org/2001/XMLSchema-instance&quot; xmlns:xsd=&quot;http://www.w3.org/2001/XMLSchema&quot;&gt;&#10;  &lt;SubtitleFontSize&gt;-1&lt;/SubtitleFontSize&gt;&#10;  &lt;FunctionHistory&gt;&#10;    &lt;Item&gt;&#10;      &lt;Key&gt;&#10;        &lt;int&gt;-1&lt;/int&gt;&#10;      &lt;/Key&gt;&#10;      &lt;Value&gt;&#10;        &lt;Cmd case=&quot;copy_fill&quot; input=&quot;@templ&quot; hc-path=&quot;C:\ProgramData\OfficeExtensions\Content\CorporateCharts\Søjle PP&quot; IsRe=&quot;1&quot; /&gt;&#10;      &lt;/Value&gt;&#10;    &lt;/Item&gt;&#10;  &lt;/FunctionHistory&gt;&#10;  &lt;TypeSet&gt;false&lt;/TypeSet&gt;&#10;  &lt;ChartType&gt;0&lt;/ChartType&gt;&#10;&lt;/ChartInfo&gt;">
          <a:extLst>
            <a:ext uri="{FF2B5EF4-FFF2-40B4-BE49-F238E27FC236}">
              <a16:creationId xmlns:a16="http://schemas.microsoft.com/office/drawing/2014/main" id="{CFCB6114-CAD2-4E02-918B-CABC29755D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5</xdr:col>
      <xdr:colOff>372000</xdr:colOff>
      <xdr:row>16</xdr:row>
      <xdr:rowOff>54000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F41E1E8-79C9-45F4-A8B0-B56EE5CC9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5</xdr:col>
      <xdr:colOff>372000</xdr:colOff>
      <xdr:row>30</xdr:row>
      <xdr:rowOff>54000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B79CCE8-8320-446D-A95C-815B7E0F4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4E0CD-4B9F-41A7-BD38-1B6945DD4106}">
  <dimension ref="A1:B15"/>
  <sheetViews>
    <sheetView showGridLines="0" workbookViewId="0"/>
  </sheetViews>
  <sheetFormatPr defaultRowHeight="15" x14ac:dyDescent="0.25"/>
  <cols>
    <col min="2" max="2" width="59.7109375" bestFit="1" customWidth="1"/>
  </cols>
  <sheetData>
    <row r="1" spans="1:2" x14ac:dyDescent="0.25">
      <c r="A1" s="1" t="s">
        <v>0</v>
      </c>
    </row>
    <row r="2" spans="1:2" x14ac:dyDescent="0.25">
      <c r="A2" t="s">
        <v>1</v>
      </c>
    </row>
    <row r="4" spans="1:2" x14ac:dyDescent="0.25">
      <c r="A4" t="s">
        <v>2</v>
      </c>
    </row>
    <row r="6" spans="1:2" x14ac:dyDescent="0.25">
      <c r="A6" t="s">
        <v>3</v>
      </c>
      <c r="B6" t="s">
        <v>4</v>
      </c>
    </row>
    <row r="7" spans="1:2" x14ac:dyDescent="0.25">
      <c r="A7" s="19">
        <v>3</v>
      </c>
      <c r="B7" s="19" t="s">
        <v>5</v>
      </c>
    </row>
    <row r="8" spans="1:2" x14ac:dyDescent="0.25">
      <c r="A8" s="19">
        <v>4</v>
      </c>
      <c r="B8" s="19" t="s">
        <v>6</v>
      </c>
    </row>
    <row r="9" spans="1:2" x14ac:dyDescent="0.25">
      <c r="A9" s="19">
        <v>5</v>
      </c>
      <c r="B9" s="19" t="s">
        <v>7</v>
      </c>
    </row>
    <row r="10" spans="1:2" x14ac:dyDescent="0.25">
      <c r="A10" s="19">
        <v>6</v>
      </c>
      <c r="B10" s="19" t="s">
        <v>8</v>
      </c>
    </row>
    <row r="11" spans="1:2" x14ac:dyDescent="0.25">
      <c r="A11" s="19">
        <v>7</v>
      </c>
      <c r="B11" s="19" t="s">
        <v>9</v>
      </c>
    </row>
    <row r="12" spans="1:2" x14ac:dyDescent="0.25">
      <c r="A12" s="19">
        <v>8</v>
      </c>
      <c r="B12" s="19" t="s">
        <v>10</v>
      </c>
    </row>
    <row r="13" spans="1:2" x14ac:dyDescent="0.25">
      <c r="A13" s="19">
        <v>9</v>
      </c>
      <c r="B13" s="19" t="s">
        <v>11</v>
      </c>
    </row>
    <row r="15" spans="1:2" x14ac:dyDescent="0.25">
      <c r="A15" t="s">
        <v>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D0841-CFEE-4595-8EFB-026335301447}">
  <dimension ref="A1:AV76"/>
  <sheetViews>
    <sheetView workbookViewId="0"/>
  </sheetViews>
  <sheetFormatPr defaultRowHeight="15" x14ac:dyDescent="0.25"/>
  <cols>
    <col min="7" max="7" width="76.140625" customWidth="1"/>
    <col min="8" max="33" width="9.28515625" bestFit="1" customWidth="1"/>
    <col min="34" max="35" width="10.140625" bestFit="1" customWidth="1"/>
  </cols>
  <sheetData>
    <row r="1" spans="1:34" x14ac:dyDescent="0.25">
      <c r="A1" s="1" t="s">
        <v>0</v>
      </c>
    </row>
    <row r="2" spans="1:34" x14ac:dyDescent="0.25">
      <c r="A2" s="6" t="s">
        <v>5</v>
      </c>
    </row>
    <row r="4" spans="1:34" s="5" customFormat="1" x14ac:dyDescent="0.25">
      <c r="G4" s="5" t="s">
        <v>13</v>
      </c>
    </row>
    <row r="5" spans="1:34" s="6" customFormat="1" x14ac:dyDescent="0.25">
      <c r="G5" s="2" t="s">
        <v>26</v>
      </c>
      <c r="H5" s="6">
        <v>2024</v>
      </c>
      <c r="I5" s="6">
        <v>2025</v>
      </c>
      <c r="J5" s="6">
        <v>2026</v>
      </c>
      <c r="K5" s="6">
        <v>2027</v>
      </c>
      <c r="L5" s="6">
        <v>2028</v>
      </c>
      <c r="M5" s="6">
        <v>2029</v>
      </c>
      <c r="N5" s="6">
        <v>2030</v>
      </c>
      <c r="O5" s="6">
        <v>2031</v>
      </c>
      <c r="P5" s="6">
        <v>2032</v>
      </c>
      <c r="Q5" s="6">
        <v>2033</v>
      </c>
      <c r="R5" s="6">
        <v>2034</v>
      </c>
      <c r="S5" s="6">
        <v>2035</v>
      </c>
      <c r="T5" s="6">
        <v>2036</v>
      </c>
      <c r="U5" s="6">
        <v>2037</v>
      </c>
      <c r="V5" s="6">
        <v>2038</v>
      </c>
      <c r="W5" s="6">
        <v>2039</v>
      </c>
      <c r="X5" s="6">
        <v>2040</v>
      </c>
      <c r="Y5" s="6">
        <v>2041</v>
      </c>
      <c r="Z5" s="6">
        <v>2042</v>
      </c>
      <c r="AA5" s="6">
        <v>2043</v>
      </c>
      <c r="AB5" s="6">
        <v>2044</v>
      </c>
      <c r="AC5" s="6">
        <v>2045</v>
      </c>
      <c r="AD5" s="6">
        <v>2046</v>
      </c>
      <c r="AE5" s="6">
        <v>2047</v>
      </c>
      <c r="AF5" s="6">
        <v>2048</v>
      </c>
      <c r="AG5" s="6">
        <v>2049</v>
      </c>
      <c r="AH5" s="6">
        <v>2050</v>
      </c>
    </row>
    <row r="6" spans="1:34" s="6" customFormat="1" x14ac:dyDescent="0.25">
      <c r="G6" s="6" t="s">
        <v>27</v>
      </c>
      <c r="H6" s="3">
        <v>32.1</v>
      </c>
      <c r="I6" s="3">
        <v>30.1</v>
      </c>
      <c r="J6" s="3">
        <v>30.1</v>
      </c>
      <c r="K6" s="3">
        <v>28.8</v>
      </c>
      <c r="L6" s="3">
        <v>27.6</v>
      </c>
      <c r="M6" s="3">
        <v>26.4</v>
      </c>
      <c r="N6" s="3">
        <v>25.2</v>
      </c>
      <c r="O6" s="3">
        <v>25.3</v>
      </c>
      <c r="P6" s="3">
        <v>25.5</v>
      </c>
      <c r="Q6" s="3">
        <v>25.6</v>
      </c>
      <c r="R6" s="3">
        <v>25.7</v>
      </c>
      <c r="S6" s="3">
        <v>25.8</v>
      </c>
      <c r="T6" s="3">
        <v>25.8</v>
      </c>
      <c r="U6" s="3">
        <v>25.9</v>
      </c>
      <c r="V6" s="3">
        <v>26</v>
      </c>
      <c r="W6" s="3">
        <v>26</v>
      </c>
      <c r="X6" s="3">
        <v>26</v>
      </c>
      <c r="Y6" s="3">
        <v>25.9</v>
      </c>
      <c r="Z6" s="3">
        <v>25.8</v>
      </c>
      <c r="AA6" s="3">
        <v>25.6</v>
      </c>
      <c r="AB6" s="3">
        <v>25.5</v>
      </c>
      <c r="AC6" s="3">
        <v>25.4</v>
      </c>
      <c r="AD6" s="3">
        <v>25.2</v>
      </c>
      <c r="AE6" s="3">
        <v>25.1</v>
      </c>
      <c r="AF6" s="3">
        <v>24.9</v>
      </c>
      <c r="AG6" s="3">
        <v>24.8</v>
      </c>
      <c r="AH6" s="3">
        <v>24.6</v>
      </c>
    </row>
    <row r="7" spans="1:34" s="6" customFormat="1" x14ac:dyDescent="0.25">
      <c r="G7" s="6" t="s">
        <v>29</v>
      </c>
      <c r="H7" s="3">
        <v>96.7</v>
      </c>
      <c r="I7" s="3">
        <v>89.3</v>
      </c>
      <c r="J7" s="3">
        <v>87.4</v>
      </c>
      <c r="K7" s="3">
        <v>87.3</v>
      </c>
      <c r="L7" s="3">
        <v>87.6</v>
      </c>
      <c r="M7" s="3">
        <v>88.1</v>
      </c>
      <c r="N7" s="3">
        <v>88.6</v>
      </c>
      <c r="O7" s="3">
        <v>89.8</v>
      </c>
      <c r="P7" s="3">
        <v>89.7</v>
      </c>
      <c r="Q7" s="3">
        <v>89.5</v>
      </c>
      <c r="R7" s="3">
        <v>89.4</v>
      </c>
      <c r="S7" s="3">
        <v>89.2</v>
      </c>
      <c r="T7" s="3">
        <v>89</v>
      </c>
      <c r="U7" s="3">
        <v>88.8</v>
      </c>
      <c r="V7" s="3">
        <v>88.5</v>
      </c>
      <c r="W7" s="3">
        <v>88.2</v>
      </c>
      <c r="X7" s="3">
        <v>88</v>
      </c>
      <c r="Y7" s="3">
        <v>87.9</v>
      </c>
      <c r="Z7" s="3">
        <v>87.9</v>
      </c>
      <c r="AA7" s="3">
        <v>87.9</v>
      </c>
      <c r="AB7" s="3">
        <v>87.9</v>
      </c>
      <c r="AC7" s="3">
        <v>87.9</v>
      </c>
      <c r="AD7" s="3">
        <v>87.8</v>
      </c>
      <c r="AE7" s="3">
        <v>87.7</v>
      </c>
      <c r="AF7" s="3">
        <v>87.6</v>
      </c>
      <c r="AG7" s="3">
        <v>87.5</v>
      </c>
      <c r="AH7" s="3">
        <v>87.3</v>
      </c>
    </row>
    <row r="8" spans="1:34" s="6" customFormat="1" x14ac:dyDescent="0.25">
      <c r="G8" s="6" t="s">
        <v>31</v>
      </c>
      <c r="H8" s="3">
        <v>83.2</v>
      </c>
      <c r="I8" s="3">
        <v>112.4</v>
      </c>
      <c r="J8" s="3">
        <v>81.900000000000006</v>
      </c>
      <c r="K8" s="3">
        <v>79</v>
      </c>
      <c r="L8" s="3">
        <v>76.099999999999994</v>
      </c>
      <c r="M8" s="3">
        <v>73.400000000000006</v>
      </c>
      <c r="N8" s="3">
        <v>70.7</v>
      </c>
      <c r="O8" s="3">
        <v>72.400000000000006</v>
      </c>
      <c r="P8" s="3">
        <v>74</v>
      </c>
      <c r="Q8" s="3">
        <v>75.5</v>
      </c>
      <c r="R8" s="3">
        <v>77</v>
      </c>
      <c r="S8" s="3">
        <v>78.3</v>
      </c>
      <c r="T8" s="3">
        <v>79.599999999999994</v>
      </c>
      <c r="U8" s="3">
        <v>80.900000000000006</v>
      </c>
      <c r="V8" s="3">
        <v>82</v>
      </c>
      <c r="W8" s="3">
        <v>83.1</v>
      </c>
      <c r="X8" s="3">
        <v>84.2</v>
      </c>
      <c r="Y8" s="3">
        <v>84.6</v>
      </c>
      <c r="Z8" s="3">
        <v>85</v>
      </c>
      <c r="AA8" s="3">
        <v>85.4</v>
      </c>
      <c r="AB8" s="3">
        <v>85.7</v>
      </c>
      <c r="AC8" s="3">
        <v>86</v>
      </c>
      <c r="AD8" s="3">
        <v>86.2</v>
      </c>
      <c r="AE8" s="3">
        <v>86.4</v>
      </c>
      <c r="AF8" s="3">
        <v>86.6</v>
      </c>
      <c r="AG8" s="3">
        <v>86.8</v>
      </c>
      <c r="AH8" s="3">
        <v>86.9</v>
      </c>
    </row>
    <row r="9" spans="1:34" x14ac:dyDescent="0.25">
      <c r="G9" t="s">
        <v>28</v>
      </c>
      <c r="H9" s="3">
        <v>31.7</v>
      </c>
      <c r="I9" s="3">
        <v>30.7</v>
      </c>
      <c r="J9" s="3">
        <v>40.1</v>
      </c>
      <c r="K9" s="3">
        <v>34.9</v>
      </c>
      <c r="L9" s="3">
        <v>30.9</v>
      </c>
      <c r="M9" s="3">
        <v>27</v>
      </c>
      <c r="N9" s="3">
        <v>23.2</v>
      </c>
      <c r="O9" s="3">
        <v>23.3</v>
      </c>
      <c r="P9" s="3">
        <v>23.4</v>
      </c>
      <c r="Q9" s="3">
        <v>23.5</v>
      </c>
      <c r="R9" s="3">
        <v>23.6</v>
      </c>
      <c r="S9" s="3">
        <v>23.7</v>
      </c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x14ac:dyDescent="0.25">
      <c r="G10" t="s">
        <v>30</v>
      </c>
      <c r="H10" s="3">
        <v>95.7</v>
      </c>
      <c r="I10" s="3">
        <v>94.2</v>
      </c>
      <c r="J10" s="3">
        <v>91.9</v>
      </c>
      <c r="K10" s="3">
        <v>90</v>
      </c>
      <c r="L10" s="3">
        <v>88.5</v>
      </c>
      <c r="M10" s="3">
        <v>87.3</v>
      </c>
      <c r="N10" s="3">
        <v>84.7</v>
      </c>
      <c r="O10" s="3">
        <v>85.5</v>
      </c>
      <c r="P10" s="3">
        <v>85.3</v>
      </c>
      <c r="Q10" s="3">
        <v>85.2</v>
      </c>
      <c r="R10" s="3">
        <v>84.9</v>
      </c>
      <c r="S10" s="3">
        <v>84.7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x14ac:dyDescent="0.25">
      <c r="G11" t="s">
        <v>32</v>
      </c>
      <c r="H11" s="3">
        <v>111.8</v>
      </c>
      <c r="I11" s="3">
        <v>102.8</v>
      </c>
      <c r="J11" s="3">
        <v>104.4</v>
      </c>
      <c r="K11" s="3">
        <v>92.3</v>
      </c>
      <c r="L11" s="3">
        <v>80.7</v>
      </c>
      <c r="M11" s="3">
        <v>69.599999999999994</v>
      </c>
      <c r="N11" s="3">
        <v>58.8</v>
      </c>
      <c r="O11" s="3">
        <v>59.3</v>
      </c>
      <c r="P11" s="3">
        <v>59.8</v>
      </c>
      <c r="Q11" s="3">
        <v>60.1</v>
      </c>
      <c r="R11" s="3">
        <v>60.5</v>
      </c>
      <c r="S11" s="3">
        <v>60.8</v>
      </c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3" spans="1:34" s="6" customFormat="1" x14ac:dyDescent="0.25"/>
    <row r="15" spans="1:34" s="6" customFormat="1" x14ac:dyDescent="0.25"/>
    <row r="18" spans="7:48" s="5" customFormat="1" x14ac:dyDescent="0.25">
      <c r="G18" s="5" t="s">
        <v>16</v>
      </c>
    </row>
    <row r="19" spans="7:48" s="6" customFormat="1" ht="30" x14ac:dyDescent="0.25">
      <c r="G19" s="2" t="s">
        <v>33</v>
      </c>
      <c r="H19" s="6">
        <v>2024</v>
      </c>
      <c r="I19" s="6">
        <v>2025</v>
      </c>
      <c r="J19" s="6">
        <v>2026</v>
      </c>
      <c r="K19" s="6">
        <v>2027</v>
      </c>
      <c r="L19" s="6">
        <v>2028</v>
      </c>
      <c r="M19" s="6">
        <v>2029</v>
      </c>
      <c r="N19" s="6">
        <v>2030</v>
      </c>
      <c r="O19" s="6">
        <v>2031</v>
      </c>
      <c r="P19" s="6">
        <v>2032</v>
      </c>
      <c r="Q19" s="6">
        <v>2033</v>
      </c>
      <c r="R19" s="6">
        <v>2034</v>
      </c>
      <c r="S19" s="6">
        <v>2035</v>
      </c>
      <c r="T19" s="6">
        <v>2036</v>
      </c>
      <c r="U19" s="6">
        <v>2037</v>
      </c>
      <c r="V19" s="6">
        <v>2038</v>
      </c>
      <c r="W19" s="6">
        <v>2039</v>
      </c>
      <c r="X19" s="6">
        <v>2040</v>
      </c>
      <c r="Y19" s="6">
        <v>2041</v>
      </c>
      <c r="Z19" s="6">
        <v>2042</v>
      </c>
      <c r="AA19" s="6">
        <v>2043</v>
      </c>
      <c r="AB19" s="6">
        <v>2044</v>
      </c>
      <c r="AC19" s="6">
        <v>2045</v>
      </c>
      <c r="AD19" s="6">
        <v>2046</v>
      </c>
      <c r="AE19" s="6">
        <v>2047</v>
      </c>
      <c r="AF19" s="6">
        <v>2048</v>
      </c>
      <c r="AG19" s="6">
        <v>2049</v>
      </c>
      <c r="AH19" s="6">
        <v>2050</v>
      </c>
    </row>
    <row r="20" spans="7:48" s="6" customFormat="1" x14ac:dyDescent="0.25">
      <c r="G20" s="6" t="s">
        <v>34</v>
      </c>
      <c r="H20" s="3">
        <v>71.900000000000006</v>
      </c>
      <c r="I20" s="3">
        <v>71.900000000000006</v>
      </c>
      <c r="J20" s="3">
        <v>68.7</v>
      </c>
      <c r="K20" s="3">
        <v>62.2</v>
      </c>
      <c r="L20" s="3">
        <v>62.4</v>
      </c>
      <c r="M20" s="3">
        <v>62.6</v>
      </c>
      <c r="N20" s="3">
        <v>62.8</v>
      </c>
      <c r="O20" s="3">
        <v>62.9</v>
      </c>
      <c r="P20" s="3">
        <v>63</v>
      </c>
      <c r="Q20" s="3">
        <v>63.1</v>
      </c>
      <c r="R20" s="3">
        <v>63.2</v>
      </c>
      <c r="S20" s="3">
        <v>63.3</v>
      </c>
      <c r="T20" s="3">
        <v>63.5</v>
      </c>
      <c r="U20" s="3">
        <v>63.6</v>
      </c>
      <c r="V20" s="3">
        <v>63.7</v>
      </c>
      <c r="W20" s="3">
        <v>63.8</v>
      </c>
      <c r="X20" s="3">
        <v>63.9</v>
      </c>
      <c r="Y20" s="3">
        <v>64</v>
      </c>
      <c r="Z20" s="3">
        <v>64.099999999999994</v>
      </c>
      <c r="AA20" s="3">
        <v>64.3</v>
      </c>
      <c r="AB20" s="3">
        <v>64.400000000000006</v>
      </c>
      <c r="AC20" s="3">
        <v>64.5</v>
      </c>
      <c r="AD20" s="3">
        <v>64.7</v>
      </c>
      <c r="AE20" s="3">
        <v>64.900000000000006</v>
      </c>
      <c r="AF20" s="3">
        <v>65.099999999999994</v>
      </c>
      <c r="AG20" s="3">
        <v>65.3</v>
      </c>
      <c r="AH20" s="3">
        <v>65.5</v>
      </c>
    </row>
    <row r="21" spans="7:48" s="6" customFormat="1" x14ac:dyDescent="0.25">
      <c r="G21" s="6" t="s">
        <v>36</v>
      </c>
      <c r="H21" s="3">
        <v>77.400000000000006</v>
      </c>
      <c r="I21" s="3">
        <v>81.7</v>
      </c>
      <c r="J21" s="3">
        <v>82</v>
      </c>
      <c r="K21" s="3">
        <v>77.900000000000006</v>
      </c>
      <c r="L21" s="3">
        <v>78.099999999999994</v>
      </c>
      <c r="M21" s="3">
        <v>78.2</v>
      </c>
      <c r="N21" s="3">
        <v>78.400000000000006</v>
      </c>
      <c r="O21" s="3">
        <v>78.3</v>
      </c>
      <c r="P21" s="3">
        <v>78.3</v>
      </c>
      <c r="Q21" s="3">
        <v>78.2</v>
      </c>
      <c r="R21" s="3">
        <v>78.099999999999994</v>
      </c>
      <c r="S21" s="3">
        <v>78.099999999999994</v>
      </c>
      <c r="T21" s="3">
        <v>78</v>
      </c>
      <c r="U21" s="3">
        <v>77.900000000000006</v>
      </c>
      <c r="V21" s="3">
        <v>77.8</v>
      </c>
      <c r="W21" s="3">
        <v>77.8</v>
      </c>
      <c r="X21" s="3">
        <v>77.7</v>
      </c>
      <c r="Y21" s="3">
        <v>77.7</v>
      </c>
      <c r="Z21" s="3">
        <v>77.599999999999994</v>
      </c>
      <c r="AA21" s="3">
        <v>77.599999999999994</v>
      </c>
      <c r="AB21" s="3">
        <v>77.599999999999994</v>
      </c>
      <c r="AC21" s="3">
        <v>77.5</v>
      </c>
      <c r="AD21" s="3">
        <v>77.5</v>
      </c>
      <c r="AE21" s="3">
        <v>77.5</v>
      </c>
      <c r="AF21" s="3">
        <v>77.599999999999994</v>
      </c>
      <c r="AG21" s="3">
        <v>77.599999999999994</v>
      </c>
      <c r="AH21" s="3">
        <v>77.599999999999994</v>
      </c>
    </row>
    <row r="22" spans="7:48" s="6" customFormat="1" x14ac:dyDescent="0.25">
      <c r="G22" s="6" t="s">
        <v>38</v>
      </c>
      <c r="H22" s="3">
        <v>63.7</v>
      </c>
      <c r="I22" s="3">
        <v>63.6</v>
      </c>
      <c r="J22" s="3">
        <v>60.8</v>
      </c>
      <c r="K22" s="3">
        <v>55.3</v>
      </c>
      <c r="L22" s="3">
        <v>55.5</v>
      </c>
      <c r="M22" s="3">
        <v>55.7</v>
      </c>
      <c r="N22" s="3">
        <v>55.8</v>
      </c>
      <c r="O22" s="3">
        <v>55.9</v>
      </c>
      <c r="P22" s="3">
        <v>56</v>
      </c>
      <c r="Q22" s="3">
        <v>56.1</v>
      </c>
      <c r="R22" s="3">
        <v>56.2</v>
      </c>
      <c r="S22" s="3">
        <v>56.3</v>
      </c>
      <c r="T22" s="3">
        <v>56.3</v>
      </c>
      <c r="U22" s="3">
        <v>56.4</v>
      </c>
      <c r="V22" s="3">
        <v>56.5</v>
      </c>
      <c r="W22" s="3">
        <v>56.6</v>
      </c>
      <c r="X22" s="3">
        <v>56.7</v>
      </c>
      <c r="Y22" s="3">
        <v>56.8</v>
      </c>
      <c r="Z22" s="3">
        <v>56.9</v>
      </c>
      <c r="AA22" s="3">
        <v>57</v>
      </c>
      <c r="AB22" s="3">
        <v>57.1</v>
      </c>
      <c r="AC22" s="3">
        <v>57.2</v>
      </c>
      <c r="AD22" s="3">
        <v>57.4</v>
      </c>
      <c r="AE22" s="3">
        <v>57.6</v>
      </c>
      <c r="AF22" s="3">
        <v>57.7</v>
      </c>
      <c r="AG22" s="3">
        <v>57.9</v>
      </c>
      <c r="AH22" s="3">
        <v>58.1</v>
      </c>
    </row>
    <row r="23" spans="7:48" s="6" customFormat="1" x14ac:dyDescent="0.25">
      <c r="G23" s="6" t="s">
        <v>35</v>
      </c>
      <c r="H23" s="3">
        <v>75.2</v>
      </c>
      <c r="I23" s="3">
        <v>76.8</v>
      </c>
      <c r="J23" s="3">
        <v>65.400000000000006</v>
      </c>
      <c r="K23" s="3">
        <v>65.5</v>
      </c>
      <c r="L23" s="3">
        <v>65.599999999999994</v>
      </c>
      <c r="M23" s="3">
        <v>65.7</v>
      </c>
      <c r="N23" s="3">
        <v>65.8</v>
      </c>
      <c r="O23" s="3">
        <v>66</v>
      </c>
      <c r="P23" s="3">
        <v>66.2</v>
      </c>
      <c r="Q23" s="3">
        <v>66.400000000000006</v>
      </c>
      <c r="R23" s="3">
        <v>66.599999999999994</v>
      </c>
      <c r="S23" s="3">
        <v>66.8</v>
      </c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7:48" s="6" customFormat="1" x14ac:dyDescent="0.25">
      <c r="G24" s="6" t="s">
        <v>37</v>
      </c>
      <c r="H24" s="3">
        <v>91.4</v>
      </c>
      <c r="I24" s="3">
        <v>90.5</v>
      </c>
      <c r="J24" s="3">
        <v>81.099999999999994</v>
      </c>
      <c r="K24" s="3">
        <v>81.2</v>
      </c>
      <c r="L24" s="3">
        <v>81.2</v>
      </c>
      <c r="M24" s="3">
        <v>81.2</v>
      </c>
      <c r="N24" s="3">
        <v>81.2</v>
      </c>
      <c r="O24" s="3">
        <v>81.3</v>
      </c>
      <c r="P24" s="3">
        <v>81.400000000000006</v>
      </c>
      <c r="Q24" s="3">
        <v>81.400000000000006</v>
      </c>
      <c r="R24" s="3">
        <v>81.5</v>
      </c>
      <c r="S24" s="3">
        <v>81.5</v>
      </c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7:48" s="6" customFormat="1" x14ac:dyDescent="0.25">
      <c r="G25" s="6" t="s">
        <v>39</v>
      </c>
      <c r="H25" s="3">
        <v>66.400000000000006</v>
      </c>
      <c r="I25" s="3">
        <v>67.8</v>
      </c>
      <c r="J25" s="3">
        <v>58</v>
      </c>
      <c r="K25" s="3">
        <v>58.1</v>
      </c>
      <c r="L25" s="3">
        <v>58.2</v>
      </c>
      <c r="M25" s="3">
        <v>58.3</v>
      </c>
      <c r="N25" s="3">
        <v>58.3</v>
      </c>
      <c r="O25" s="3">
        <v>58.5</v>
      </c>
      <c r="P25" s="3">
        <v>58.7</v>
      </c>
      <c r="Q25" s="3">
        <v>58.9</v>
      </c>
      <c r="R25" s="3">
        <v>59.1</v>
      </c>
      <c r="S25" s="3">
        <v>59.2</v>
      </c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8" spans="7:48" s="6" customFormat="1" x14ac:dyDescent="0.25"/>
    <row r="29" spans="7:48" s="6" customFormat="1" x14ac:dyDescent="0.25"/>
    <row r="30" spans="7:48" s="6" customFormat="1" x14ac:dyDescent="0.25"/>
    <row r="31" spans="7:48" s="5" customFormat="1" x14ac:dyDescent="0.25">
      <c r="G31" s="5" t="s">
        <v>40</v>
      </c>
    </row>
    <row r="32" spans="7:48" s="6" customFormat="1" x14ac:dyDescent="0.25">
      <c r="G32" s="2" t="s">
        <v>41</v>
      </c>
      <c r="H32" s="6">
        <v>2010</v>
      </c>
      <c r="I32" s="6">
        <v>2011</v>
      </c>
      <c r="J32" s="6">
        <v>2012</v>
      </c>
      <c r="K32" s="6">
        <v>2013</v>
      </c>
      <c r="L32" s="6">
        <v>2014</v>
      </c>
      <c r="M32" s="6">
        <v>2015</v>
      </c>
      <c r="N32" s="6">
        <v>2016</v>
      </c>
      <c r="O32" s="6">
        <v>2017</v>
      </c>
      <c r="P32" s="6">
        <v>2018</v>
      </c>
      <c r="Q32" s="6">
        <v>2019</v>
      </c>
      <c r="R32" s="6">
        <v>2020</v>
      </c>
      <c r="S32" s="6">
        <v>2021</v>
      </c>
      <c r="T32" s="6">
        <v>2022</v>
      </c>
      <c r="U32" s="6">
        <v>2023</v>
      </c>
      <c r="V32" s="6">
        <v>2024</v>
      </c>
      <c r="W32" s="6">
        <v>2025</v>
      </c>
      <c r="X32" s="6">
        <v>2026</v>
      </c>
      <c r="Y32" s="6">
        <v>2027</v>
      </c>
      <c r="Z32" s="6">
        <v>2028</v>
      </c>
      <c r="AA32" s="6">
        <v>2029</v>
      </c>
      <c r="AB32" s="6">
        <v>2030</v>
      </c>
      <c r="AC32" s="6">
        <v>2031</v>
      </c>
      <c r="AD32" s="6">
        <v>2032</v>
      </c>
      <c r="AE32" s="6">
        <v>2033</v>
      </c>
      <c r="AF32" s="6">
        <v>2034</v>
      </c>
      <c r="AG32" s="6">
        <v>2035</v>
      </c>
      <c r="AH32" s="6">
        <v>2036</v>
      </c>
      <c r="AI32" s="6">
        <v>2037</v>
      </c>
      <c r="AJ32" s="6">
        <v>2038</v>
      </c>
      <c r="AK32" s="6">
        <v>2039</v>
      </c>
      <c r="AL32" s="6">
        <v>2040</v>
      </c>
      <c r="AM32" s="6">
        <v>2041</v>
      </c>
      <c r="AN32" s="6">
        <v>2042</v>
      </c>
      <c r="AO32" s="6">
        <v>2043</v>
      </c>
      <c r="AP32" s="6">
        <v>2044</v>
      </c>
      <c r="AQ32" s="6">
        <v>2045</v>
      </c>
      <c r="AR32" s="6">
        <v>2046</v>
      </c>
      <c r="AS32" s="6">
        <v>2047</v>
      </c>
      <c r="AT32" s="6">
        <v>2048</v>
      </c>
      <c r="AU32" s="6">
        <v>2049</v>
      </c>
      <c r="AV32" s="6">
        <v>2050</v>
      </c>
    </row>
    <row r="33" spans="7:48" s="6" customFormat="1" x14ac:dyDescent="0.25">
      <c r="G33" s="6" t="s">
        <v>42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>
        <v>473</v>
      </c>
      <c r="W33" s="3">
        <v>490</v>
      </c>
      <c r="X33" s="3">
        <v>509</v>
      </c>
      <c r="Y33" s="3">
        <v>530</v>
      </c>
      <c r="Z33" s="3">
        <v>551</v>
      </c>
      <c r="AA33" s="3">
        <v>575</v>
      </c>
      <c r="AB33" s="3">
        <v>600</v>
      </c>
      <c r="AC33" s="3">
        <v>627</v>
      </c>
      <c r="AD33" s="3">
        <v>658</v>
      </c>
      <c r="AE33" s="3">
        <v>686</v>
      </c>
      <c r="AF33" s="3">
        <v>719</v>
      </c>
      <c r="AG33" s="3">
        <v>753</v>
      </c>
      <c r="AH33" s="3">
        <v>790</v>
      </c>
      <c r="AI33" s="3">
        <v>828</v>
      </c>
      <c r="AJ33" s="3">
        <v>869</v>
      </c>
      <c r="AK33" s="3">
        <v>913</v>
      </c>
      <c r="AL33" s="3">
        <v>959</v>
      </c>
      <c r="AM33" s="3">
        <v>1008</v>
      </c>
      <c r="AN33" s="3">
        <v>1060</v>
      </c>
      <c r="AO33" s="3">
        <v>1116</v>
      </c>
      <c r="AP33" s="3">
        <v>1175</v>
      </c>
      <c r="AQ33" s="3">
        <v>1238</v>
      </c>
      <c r="AR33" s="3">
        <v>1305</v>
      </c>
      <c r="AS33" s="3">
        <v>1376</v>
      </c>
      <c r="AT33" s="3">
        <v>1452</v>
      </c>
      <c r="AU33" s="3">
        <v>1533</v>
      </c>
      <c r="AV33" s="3">
        <v>1620</v>
      </c>
    </row>
    <row r="34" spans="7:48" s="6" customFormat="1" x14ac:dyDescent="0.25">
      <c r="G34" s="6" t="s">
        <v>21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>
        <v>610.5</v>
      </c>
      <c r="V34" s="3">
        <v>631.70000000000005</v>
      </c>
      <c r="W34" s="3">
        <v>658.9</v>
      </c>
      <c r="X34" s="3">
        <v>686.2</v>
      </c>
      <c r="Y34" s="3">
        <v>715.4</v>
      </c>
      <c r="Z34" s="3">
        <v>746.7</v>
      </c>
      <c r="AA34" s="3">
        <v>779</v>
      </c>
      <c r="AB34" s="3">
        <v>813.3</v>
      </c>
      <c r="AC34" s="3">
        <v>850.6</v>
      </c>
      <c r="AD34" s="3">
        <v>890</v>
      </c>
      <c r="AE34" s="3">
        <v>931.4</v>
      </c>
      <c r="AF34" s="3">
        <v>975.8</v>
      </c>
      <c r="AG34" s="3">
        <v>1022.2</v>
      </c>
      <c r="AH34" s="3">
        <v>1071.5999999999999</v>
      </c>
      <c r="AI34" s="3">
        <v>1124.0999999999999</v>
      </c>
      <c r="AJ34" s="3">
        <v>1179.5999999999999</v>
      </c>
      <c r="AK34" s="3">
        <v>1238.0999999999999</v>
      </c>
      <c r="AL34" s="3">
        <v>1300.7</v>
      </c>
      <c r="AM34" s="3">
        <v>1366.3</v>
      </c>
      <c r="AN34" s="3">
        <v>1436.9</v>
      </c>
      <c r="AO34" s="3">
        <v>1511.6</v>
      </c>
      <c r="AP34" s="3">
        <v>1590.3</v>
      </c>
      <c r="AQ34" s="3">
        <v>1675.1</v>
      </c>
      <c r="AR34" s="3">
        <v>1763.8</v>
      </c>
      <c r="AS34" s="3">
        <v>1859.7</v>
      </c>
      <c r="AT34" s="3">
        <v>1960.6</v>
      </c>
      <c r="AU34" s="3">
        <v>2067.6</v>
      </c>
      <c r="AV34" s="3">
        <v>2182.6</v>
      </c>
    </row>
    <row r="35" spans="7:48" s="6" customFormat="1" x14ac:dyDescent="0.25">
      <c r="G35" s="6" t="s">
        <v>19</v>
      </c>
      <c r="H35" s="3">
        <v>129.19999999999999</v>
      </c>
      <c r="I35" s="3">
        <v>118.2</v>
      </c>
      <c r="J35" s="3">
        <v>64.8</v>
      </c>
      <c r="K35" s="3">
        <v>38.5</v>
      </c>
      <c r="L35" s="3">
        <v>50.6</v>
      </c>
      <c r="M35" s="3">
        <v>64.7</v>
      </c>
      <c r="N35" s="3">
        <v>44.9</v>
      </c>
      <c r="O35" s="3">
        <v>48.2</v>
      </c>
      <c r="P35" s="3">
        <v>130.19999999999999</v>
      </c>
      <c r="Q35" s="3">
        <v>202</v>
      </c>
      <c r="R35" s="3">
        <v>193.9</v>
      </c>
      <c r="S35" s="3">
        <v>410.9</v>
      </c>
      <c r="T35" s="3">
        <v>588.9</v>
      </c>
      <c r="U35" s="3">
        <v>627.4</v>
      </c>
      <c r="V35" s="3">
        <v>484.7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7:48" s="6" customFormat="1" x14ac:dyDescent="0.25"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7:48" s="6" customFormat="1" x14ac:dyDescent="0.25"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7:48" s="6" customFormat="1" x14ac:dyDescent="0.25"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  <row r="39" spans="7:48" s="6" customFormat="1" x14ac:dyDescent="0.25"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</row>
    <row r="40" spans="7:48" s="6" customFormat="1" x14ac:dyDescent="0.25"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</row>
    <row r="41" spans="7:48" s="6" customFormat="1" x14ac:dyDescent="0.25"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</row>
    <row r="42" spans="7:48" s="6" customFormat="1" x14ac:dyDescent="0.25"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</row>
    <row r="43" spans="7:48" s="6" customFormat="1" x14ac:dyDescent="0.25"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</row>
    <row r="44" spans="7:48" s="6" customFormat="1" x14ac:dyDescent="0.25"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</row>
    <row r="45" spans="7:48" s="5" customFormat="1" x14ac:dyDescent="0.25">
      <c r="G45" s="5" t="s">
        <v>43</v>
      </c>
    </row>
    <row r="46" spans="7:48" s="6" customFormat="1" x14ac:dyDescent="0.25">
      <c r="G46" s="2" t="s">
        <v>44</v>
      </c>
      <c r="H46" s="6">
        <v>2027</v>
      </c>
      <c r="I46" s="6">
        <v>2028</v>
      </c>
      <c r="J46" s="6">
        <v>2029</v>
      </c>
      <c r="K46" s="6">
        <v>2030</v>
      </c>
      <c r="L46" s="6">
        <v>2031</v>
      </c>
      <c r="M46" s="6">
        <v>2032</v>
      </c>
      <c r="N46" s="6">
        <v>2033</v>
      </c>
      <c r="O46" s="6">
        <v>2034</v>
      </c>
      <c r="P46" s="6">
        <v>2035</v>
      </c>
      <c r="Q46" s="6">
        <v>2036</v>
      </c>
      <c r="R46" s="6">
        <v>2037</v>
      </c>
      <c r="S46" s="6">
        <v>2038</v>
      </c>
      <c r="T46" s="6">
        <v>2039</v>
      </c>
      <c r="U46" s="6">
        <v>2040</v>
      </c>
      <c r="V46" s="6">
        <v>2041</v>
      </c>
      <c r="W46" s="6">
        <v>2042</v>
      </c>
      <c r="X46" s="6">
        <v>2043</v>
      </c>
      <c r="Y46" s="6">
        <v>2044</v>
      </c>
      <c r="Z46" s="6">
        <v>2045</v>
      </c>
      <c r="AA46" s="6">
        <v>2046</v>
      </c>
      <c r="AB46" s="6">
        <v>2047</v>
      </c>
      <c r="AC46" s="6">
        <v>2048</v>
      </c>
      <c r="AD46" s="6">
        <v>2049</v>
      </c>
      <c r="AE46" s="6">
        <v>2050</v>
      </c>
    </row>
    <row r="47" spans="7:48" s="6" customFormat="1" x14ac:dyDescent="0.25">
      <c r="G47" s="6" t="s">
        <v>42</v>
      </c>
      <c r="H47" s="3">
        <v>197.8</v>
      </c>
      <c r="I47" s="3">
        <v>316.8</v>
      </c>
      <c r="J47" s="3">
        <v>357.2</v>
      </c>
      <c r="K47" s="3">
        <v>404.6</v>
      </c>
      <c r="L47" s="3">
        <v>422.8</v>
      </c>
      <c r="M47" s="3">
        <v>442</v>
      </c>
      <c r="N47" s="3">
        <v>463.2</v>
      </c>
      <c r="O47" s="3">
        <v>484.4</v>
      </c>
      <c r="P47" s="3">
        <v>507.6</v>
      </c>
      <c r="Q47" s="3">
        <v>532.79999999999995</v>
      </c>
      <c r="R47" s="3">
        <v>558</v>
      </c>
      <c r="S47" s="3">
        <v>586.29999999999995</v>
      </c>
      <c r="T47" s="3">
        <v>615.5</v>
      </c>
      <c r="U47" s="3">
        <v>646.79999999999995</v>
      </c>
      <c r="V47" s="3">
        <v>679.1</v>
      </c>
      <c r="W47" s="3">
        <v>714.4</v>
      </c>
      <c r="X47" s="3">
        <v>750.7</v>
      </c>
      <c r="Y47" s="3">
        <v>790.1</v>
      </c>
      <c r="Z47" s="3">
        <v>832.5</v>
      </c>
      <c r="AA47" s="3">
        <v>876.9</v>
      </c>
      <c r="AB47" s="3">
        <v>924.3</v>
      </c>
      <c r="AC47" s="3">
        <v>974.8</v>
      </c>
      <c r="AD47" s="3">
        <v>1028.2</v>
      </c>
      <c r="AE47" s="3">
        <v>1084.7</v>
      </c>
    </row>
    <row r="48" spans="7:48" s="6" customFormat="1" x14ac:dyDescent="0.25">
      <c r="G48" s="6" t="s">
        <v>21</v>
      </c>
      <c r="H48" s="3">
        <v>196</v>
      </c>
      <c r="I48" s="3">
        <v>314</v>
      </c>
      <c r="J48" s="3">
        <v>354</v>
      </c>
      <c r="K48" s="3">
        <v>401</v>
      </c>
      <c r="L48" s="3">
        <v>419</v>
      </c>
      <c r="M48" s="3">
        <v>438</v>
      </c>
      <c r="N48" s="3">
        <v>459</v>
      </c>
      <c r="O48" s="3">
        <v>480</v>
      </c>
      <c r="P48" s="3">
        <v>503</v>
      </c>
      <c r="Q48" s="3">
        <v>528</v>
      </c>
      <c r="R48" s="3">
        <v>553</v>
      </c>
      <c r="S48" s="3">
        <v>581</v>
      </c>
      <c r="T48" s="3">
        <v>610</v>
      </c>
      <c r="U48" s="3">
        <v>641</v>
      </c>
      <c r="V48" s="3">
        <v>673</v>
      </c>
      <c r="W48" s="3">
        <v>708</v>
      </c>
      <c r="X48" s="3">
        <v>744</v>
      </c>
      <c r="Y48" s="3">
        <v>783</v>
      </c>
      <c r="Z48" s="3">
        <v>825</v>
      </c>
      <c r="AA48" s="3">
        <v>869</v>
      </c>
      <c r="AB48" s="3">
        <v>916</v>
      </c>
      <c r="AC48" s="3">
        <v>966</v>
      </c>
      <c r="AD48" s="3">
        <v>1019</v>
      </c>
      <c r="AE48" s="3">
        <v>1075</v>
      </c>
    </row>
    <row r="49" spans="7:43" s="6" customFormat="1" x14ac:dyDescent="0.25"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7:43" s="6" customFormat="1" x14ac:dyDescent="0.25"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7:43" s="6" customFormat="1" x14ac:dyDescent="0.25"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7:43" s="6" customFormat="1" x14ac:dyDescent="0.25"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7:43" s="6" customFormat="1" x14ac:dyDescent="0.25"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7:43" s="6" customFormat="1" x14ac:dyDescent="0.25"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7:43" s="6" customFormat="1" x14ac:dyDescent="0.25"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9" spans="7:43" s="5" customFormat="1" x14ac:dyDescent="0.25">
      <c r="G59" s="5" t="s">
        <v>45</v>
      </c>
    </row>
    <row r="60" spans="7:43" s="6" customFormat="1" x14ac:dyDescent="0.25">
      <c r="G60" s="2" t="s">
        <v>46</v>
      </c>
      <c r="H60" s="6">
        <v>2015</v>
      </c>
      <c r="I60" s="6">
        <v>2016</v>
      </c>
      <c r="J60" s="6">
        <v>2017</v>
      </c>
      <c r="K60" s="6">
        <v>2018</v>
      </c>
      <c r="L60" s="6">
        <v>2019</v>
      </c>
      <c r="M60" s="6">
        <v>2020</v>
      </c>
      <c r="N60" s="6">
        <v>2021</v>
      </c>
      <c r="O60" s="6">
        <v>2022</v>
      </c>
      <c r="P60" s="6">
        <v>2023</v>
      </c>
      <c r="Q60" s="6">
        <v>2024</v>
      </c>
      <c r="R60" s="6">
        <v>2025</v>
      </c>
      <c r="S60" s="6">
        <v>2026</v>
      </c>
      <c r="T60" s="6">
        <v>2027</v>
      </c>
      <c r="U60" s="6">
        <v>2028</v>
      </c>
      <c r="V60" s="6">
        <v>2029</v>
      </c>
      <c r="W60" s="6">
        <v>2030</v>
      </c>
      <c r="X60" s="6">
        <v>2031</v>
      </c>
      <c r="Y60" s="6">
        <v>2032</v>
      </c>
      <c r="Z60" s="6">
        <v>2033</v>
      </c>
      <c r="AA60" s="6">
        <v>2034</v>
      </c>
      <c r="AB60" s="6">
        <v>2035</v>
      </c>
      <c r="AC60" s="6">
        <v>2036</v>
      </c>
      <c r="AD60" s="6">
        <v>2037</v>
      </c>
      <c r="AE60" s="6">
        <v>2038</v>
      </c>
      <c r="AF60" s="6">
        <v>2039</v>
      </c>
      <c r="AG60" s="6">
        <v>2040</v>
      </c>
      <c r="AH60" s="6">
        <v>2041</v>
      </c>
      <c r="AI60" s="6">
        <v>2042</v>
      </c>
      <c r="AJ60" s="6">
        <v>2043</v>
      </c>
      <c r="AK60" s="6">
        <v>2044</v>
      </c>
      <c r="AL60" s="6">
        <v>2045</v>
      </c>
      <c r="AM60" s="6">
        <v>2046</v>
      </c>
      <c r="AN60" s="6">
        <v>2047</v>
      </c>
      <c r="AO60" s="6">
        <v>2048</v>
      </c>
      <c r="AP60" s="6">
        <v>2049</v>
      </c>
      <c r="AQ60" s="6">
        <v>2050</v>
      </c>
    </row>
    <row r="61" spans="7:43" s="6" customFormat="1" x14ac:dyDescent="0.25">
      <c r="G61" s="6" t="s">
        <v>49</v>
      </c>
      <c r="H61" s="7">
        <v>2.1000000000000001E-2</v>
      </c>
      <c r="I61" s="7">
        <v>3.1E-2</v>
      </c>
      <c r="J61" s="7">
        <v>3.1E-2</v>
      </c>
      <c r="K61" s="7">
        <v>1.9E-2</v>
      </c>
      <c r="L61" s="7">
        <v>1.7000000000000001E-2</v>
      </c>
      <c r="M61" s="7">
        <v>-1.7999999999999999E-2</v>
      </c>
      <c r="N61" s="7">
        <v>7.3999999999999996E-2</v>
      </c>
      <c r="O61" s="7">
        <v>1.4999999999999999E-2</v>
      </c>
      <c r="P61" s="7">
        <v>2.5000000000000001E-2</v>
      </c>
      <c r="Q61" s="7">
        <v>1.9E-2</v>
      </c>
      <c r="R61" s="7">
        <v>2.1999999999999999E-2</v>
      </c>
      <c r="S61" s="7">
        <v>0.01</v>
      </c>
      <c r="T61" s="7">
        <v>0.01</v>
      </c>
      <c r="U61" s="7">
        <v>6.0000000000000001E-3</v>
      </c>
      <c r="V61" s="7">
        <v>8.0000000000000002E-3</v>
      </c>
      <c r="W61" s="7">
        <v>1.4E-2</v>
      </c>
      <c r="X61" s="7">
        <v>1.0999999999999999E-2</v>
      </c>
      <c r="Y61" s="7">
        <v>8.9999999999999993E-3</v>
      </c>
      <c r="Z61" s="7">
        <v>8.9999999999999993E-3</v>
      </c>
      <c r="AA61" s="7">
        <v>8.9999999999999993E-3</v>
      </c>
      <c r="AB61" s="7">
        <v>1.2999999999999999E-2</v>
      </c>
      <c r="AC61" s="7">
        <v>1.2E-2</v>
      </c>
      <c r="AD61" s="7">
        <v>0.01</v>
      </c>
      <c r="AE61" s="7">
        <v>1.0999999999999999E-2</v>
      </c>
      <c r="AF61" s="7">
        <v>1.0999999999999999E-2</v>
      </c>
      <c r="AG61" s="7">
        <v>1.4E-2</v>
      </c>
      <c r="AH61" s="7">
        <v>1.2999999999999999E-2</v>
      </c>
      <c r="AI61" s="7">
        <v>0.01</v>
      </c>
      <c r="AJ61" s="7">
        <v>0.01</v>
      </c>
      <c r="AK61" s="7">
        <v>1.2E-2</v>
      </c>
      <c r="AL61" s="7">
        <v>1.4E-2</v>
      </c>
      <c r="AM61" s="7">
        <v>1.4E-2</v>
      </c>
      <c r="AN61" s="7">
        <v>1.2E-2</v>
      </c>
      <c r="AO61" s="7">
        <v>1.2999999999999999E-2</v>
      </c>
      <c r="AP61" s="7">
        <v>1.2999999999999999E-2</v>
      </c>
      <c r="AQ61" s="7">
        <v>1.4999999999999999E-2</v>
      </c>
    </row>
    <row r="62" spans="7:43" s="6" customFormat="1" x14ac:dyDescent="0.25">
      <c r="G62" s="6" t="s">
        <v>50</v>
      </c>
      <c r="H62" s="7">
        <v>2.3E-2</v>
      </c>
      <c r="I62" s="7">
        <v>3.2000000000000001E-2</v>
      </c>
      <c r="J62" s="7">
        <v>2.8000000000000001E-2</v>
      </c>
      <c r="K62" s="7">
        <v>0.02</v>
      </c>
      <c r="L62" s="7">
        <v>1.4999999999999999E-2</v>
      </c>
      <c r="M62" s="7">
        <v>-2.4E-2</v>
      </c>
      <c r="N62" s="7">
        <v>6.8000000000000005E-2</v>
      </c>
      <c r="O62" s="7">
        <v>2.7E-2</v>
      </c>
      <c r="P62" s="7">
        <v>1.2E-2</v>
      </c>
      <c r="Q62" s="7">
        <v>1.4E-2</v>
      </c>
      <c r="R62" s="7">
        <v>8.0000000000000002E-3</v>
      </c>
      <c r="S62" s="7">
        <v>5.0000000000000001E-3</v>
      </c>
      <c r="T62" s="7">
        <v>7.0000000000000001E-3</v>
      </c>
      <c r="U62" s="7">
        <v>5.0000000000000001E-3</v>
      </c>
      <c r="V62" s="7">
        <v>1.0999999999999999E-2</v>
      </c>
      <c r="W62" s="7">
        <v>1.2999999999999999E-2</v>
      </c>
      <c r="X62" s="7">
        <v>1.0999999999999999E-2</v>
      </c>
      <c r="Y62" s="7">
        <v>8.9999999999999993E-3</v>
      </c>
      <c r="Z62" s="7">
        <v>8.9999999999999993E-3</v>
      </c>
      <c r="AA62" s="7">
        <v>8.0000000000000002E-3</v>
      </c>
      <c r="AB62" s="7">
        <v>1.2E-2</v>
      </c>
      <c r="AC62" s="7">
        <v>1.2E-2</v>
      </c>
      <c r="AD62" s="7">
        <v>8.9999999999999993E-3</v>
      </c>
      <c r="AE62" s="7">
        <v>1.0999999999999999E-2</v>
      </c>
      <c r="AF62" s="7">
        <v>0.01</v>
      </c>
      <c r="AG62" s="7">
        <v>1.2999999999999999E-2</v>
      </c>
      <c r="AH62" s="7">
        <v>1.2E-2</v>
      </c>
      <c r="AI62" s="7">
        <v>8.9999999999999993E-3</v>
      </c>
      <c r="AJ62" s="7">
        <v>0.01</v>
      </c>
      <c r="AK62" s="7">
        <v>1.0999999999999999E-2</v>
      </c>
      <c r="AL62" s="7">
        <v>1.4E-2</v>
      </c>
      <c r="AM62" s="7">
        <v>1.4E-2</v>
      </c>
      <c r="AN62" s="7">
        <v>1.2E-2</v>
      </c>
      <c r="AO62" s="7">
        <v>1.2999999999999999E-2</v>
      </c>
      <c r="AP62" s="7">
        <v>1.2999999999999999E-2</v>
      </c>
      <c r="AQ62" s="7">
        <v>1.4999999999999999E-2</v>
      </c>
    </row>
    <row r="63" spans="7:43" x14ac:dyDescent="0.25"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</row>
    <row r="64" spans="7:43" s="6" customFormat="1" x14ac:dyDescent="0.25"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</row>
    <row r="65" spans="7:43" s="6" customFormat="1" x14ac:dyDescent="0.25"/>
    <row r="66" spans="7:43" s="6" customFormat="1" x14ac:dyDescent="0.25"/>
    <row r="67" spans="7:43" s="6" customFormat="1" x14ac:dyDescent="0.25"/>
    <row r="68" spans="7:43" s="6" customFormat="1" x14ac:dyDescent="0.25"/>
    <row r="69" spans="7:43" s="6" customFormat="1" x14ac:dyDescent="0.25"/>
    <row r="73" spans="7:43" s="5" customFormat="1" x14ac:dyDescent="0.25">
      <c r="G73" s="5" t="s">
        <v>47</v>
      </c>
    </row>
    <row r="74" spans="7:43" s="6" customFormat="1" x14ac:dyDescent="0.25">
      <c r="G74" s="2" t="s">
        <v>48</v>
      </c>
      <c r="H74" s="6">
        <v>2015</v>
      </c>
      <c r="I74" s="6">
        <v>2016</v>
      </c>
      <c r="J74" s="6">
        <v>2017</v>
      </c>
      <c r="K74" s="6">
        <v>2018</v>
      </c>
      <c r="L74" s="6">
        <v>2019</v>
      </c>
      <c r="M74" s="6">
        <v>2020</v>
      </c>
      <c r="N74" s="6">
        <v>2021</v>
      </c>
      <c r="O74" s="6">
        <v>2022</v>
      </c>
      <c r="P74" s="6">
        <v>2023</v>
      </c>
      <c r="Q74" s="6">
        <v>2024</v>
      </c>
      <c r="R74" s="6">
        <v>2025</v>
      </c>
      <c r="S74" s="6">
        <v>2026</v>
      </c>
      <c r="T74" s="6">
        <v>2027</v>
      </c>
      <c r="U74" s="6">
        <v>2028</v>
      </c>
      <c r="V74" s="6">
        <v>2029</v>
      </c>
      <c r="W74" s="6">
        <v>2030</v>
      </c>
      <c r="X74" s="6">
        <v>2031</v>
      </c>
      <c r="Y74" s="6">
        <v>2032</v>
      </c>
      <c r="Z74" s="6">
        <v>2033</v>
      </c>
      <c r="AA74" s="6">
        <v>2034</v>
      </c>
      <c r="AB74" s="6">
        <v>2035</v>
      </c>
      <c r="AC74" s="6">
        <v>2036</v>
      </c>
      <c r="AD74" s="6">
        <v>2037</v>
      </c>
      <c r="AE74" s="6">
        <v>2038</v>
      </c>
      <c r="AF74" s="6">
        <v>2039</v>
      </c>
      <c r="AG74" s="6">
        <v>2040</v>
      </c>
      <c r="AH74" s="6">
        <v>2041</v>
      </c>
      <c r="AI74" s="6">
        <v>2042</v>
      </c>
      <c r="AJ74" s="6">
        <v>2043</v>
      </c>
      <c r="AK74" s="6">
        <v>2044</v>
      </c>
      <c r="AL74" s="6">
        <v>2045</v>
      </c>
      <c r="AM74" s="6">
        <v>2046</v>
      </c>
      <c r="AN74" s="6">
        <v>2047</v>
      </c>
      <c r="AO74" s="6">
        <v>2048</v>
      </c>
      <c r="AP74" s="6">
        <v>2049</v>
      </c>
      <c r="AQ74" s="6">
        <v>2050</v>
      </c>
    </row>
    <row r="75" spans="7:43" x14ac:dyDescent="0.25">
      <c r="G75" s="6" t="s">
        <v>51</v>
      </c>
      <c r="H75" s="7">
        <v>0.02</v>
      </c>
      <c r="I75" s="7">
        <v>1E-3</v>
      </c>
      <c r="J75" s="7">
        <v>0.01</v>
      </c>
      <c r="K75" s="7">
        <v>4.0000000000000001E-3</v>
      </c>
      <c r="L75" s="7">
        <v>0.01</v>
      </c>
      <c r="M75" s="7">
        <v>-1.9E-2</v>
      </c>
      <c r="N75" s="7">
        <v>4.9000000000000002E-2</v>
      </c>
      <c r="O75" s="7">
        <v>-2.5000000000000001E-2</v>
      </c>
      <c r="P75" s="7">
        <v>2E-3</v>
      </c>
      <c r="Q75" s="7">
        <v>3.3000000000000002E-2</v>
      </c>
      <c r="R75" s="7">
        <v>2.5000000000000001E-2</v>
      </c>
      <c r="S75" s="7">
        <v>6.0000000000000001E-3</v>
      </c>
      <c r="T75" s="7">
        <v>8.9999999999999993E-3</v>
      </c>
      <c r="U75" s="7">
        <v>2.5999999999999999E-2</v>
      </c>
      <c r="V75" s="7">
        <v>5.0000000000000001E-3</v>
      </c>
      <c r="W75" s="7">
        <v>1.0999999999999999E-2</v>
      </c>
      <c r="X75" s="7">
        <v>0.01</v>
      </c>
      <c r="Y75" s="7">
        <v>0.01</v>
      </c>
      <c r="Z75" s="7">
        <v>0.01</v>
      </c>
      <c r="AA75" s="7">
        <v>0.01</v>
      </c>
      <c r="AB75" s="7">
        <v>8.9999999999999993E-3</v>
      </c>
      <c r="AC75" s="7">
        <v>8.9999999999999993E-3</v>
      </c>
      <c r="AD75" s="7">
        <v>8.9999999999999993E-3</v>
      </c>
      <c r="AE75" s="7">
        <v>8.9999999999999993E-3</v>
      </c>
      <c r="AF75" s="7">
        <v>8.0000000000000002E-3</v>
      </c>
      <c r="AG75" s="7">
        <v>8.0000000000000002E-3</v>
      </c>
      <c r="AH75" s="7">
        <v>4.0000000000000001E-3</v>
      </c>
      <c r="AI75" s="7">
        <v>8.0000000000000002E-3</v>
      </c>
      <c r="AJ75" s="7">
        <v>8.0000000000000002E-3</v>
      </c>
      <c r="AK75" s="7">
        <v>8.0000000000000002E-3</v>
      </c>
      <c r="AL75" s="7">
        <v>7.0000000000000001E-3</v>
      </c>
      <c r="AM75" s="7">
        <v>7.0000000000000001E-3</v>
      </c>
      <c r="AN75" s="7">
        <v>7.0000000000000001E-3</v>
      </c>
      <c r="AO75" s="7">
        <v>7.0000000000000001E-3</v>
      </c>
      <c r="AP75" s="7">
        <v>7.0000000000000001E-3</v>
      </c>
      <c r="AQ75" s="7">
        <v>7.0000000000000001E-3</v>
      </c>
    </row>
    <row r="76" spans="7:43" x14ac:dyDescent="0.25">
      <c r="G76" s="6" t="s">
        <v>52</v>
      </c>
      <c r="H76" s="7">
        <v>1.7000000000000001E-2</v>
      </c>
      <c r="I76" s="7">
        <v>2E-3</v>
      </c>
      <c r="J76" s="7">
        <v>8.9999999999999993E-3</v>
      </c>
      <c r="K76" s="7">
        <v>0</v>
      </c>
      <c r="L76" s="7">
        <v>8.0000000000000002E-3</v>
      </c>
      <c r="M76" s="7">
        <v>-1.7000000000000001E-2</v>
      </c>
      <c r="N76" s="7">
        <v>4.5999999999999999E-2</v>
      </c>
      <c r="O76" s="7">
        <v>-2.8000000000000001E-2</v>
      </c>
      <c r="P76" s="7">
        <v>1.4999999999999999E-2</v>
      </c>
      <c r="Q76" s="7">
        <v>2.1000000000000001E-2</v>
      </c>
      <c r="R76" s="7">
        <v>2.8000000000000001E-2</v>
      </c>
      <c r="S76" s="7">
        <v>0.02</v>
      </c>
      <c r="T76" s="7">
        <v>1.2E-2</v>
      </c>
      <c r="U76" s="7">
        <v>7.0000000000000001E-3</v>
      </c>
      <c r="V76" s="7">
        <v>1.2E-2</v>
      </c>
      <c r="W76" s="7">
        <v>1.2E-2</v>
      </c>
      <c r="X76" s="7">
        <v>1.2E-2</v>
      </c>
      <c r="Y76" s="7">
        <v>1.0999999999999999E-2</v>
      </c>
      <c r="Z76" s="7">
        <v>1.0999999999999999E-2</v>
      </c>
      <c r="AA76" s="7">
        <v>1.0999999999999999E-2</v>
      </c>
      <c r="AB76" s="7">
        <v>1.0999999999999999E-2</v>
      </c>
      <c r="AC76" s="7">
        <v>1.0999999999999999E-2</v>
      </c>
      <c r="AD76" s="7">
        <v>0.01</v>
      </c>
      <c r="AE76" s="7">
        <v>0.01</v>
      </c>
      <c r="AF76" s="7">
        <v>0.01</v>
      </c>
      <c r="AG76" s="7">
        <v>0.01</v>
      </c>
      <c r="AH76" s="7">
        <v>5.0000000000000001E-3</v>
      </c>
      <c r="AI76" s="7">
        <v>8.9999999999999993E-3</v>
      </c>
      <c r="AJ76" s="7">
        <v>8.9999999999999993E-3</v>
      </c>
      <c r="AK76" s="7">
        <v>8.9999999999999993E-3</v>
      </c>
      <c r="AL76" s="7">
        <v>8.0000000000000002E-3</v>
      </c>
      <c r="AM76" s="7">
        <v>8.0000000000000002E-3</v>
      </c>
      <c r="AN76" s="7">
        <v>8.0000000000000002E-3</v>
      </c>
      <c r="AO76" s="7">
        <v>8.0000000000000002E-3</v>
      </c>
      <c r="AP76" s="7">
        <v>8.0000000000000002E-3</v>
      </c>
      <c r="AQ76" s="7">
        <v>8.0000000000000002E-3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7B0CE-848E-4517-82A1-8201849B86B1}">
  <dimension ref="A1:AI41"/>
  <sheetViews>
    <sheetView topLeftCell="A4" workbookViewId="0"/>
  </sheetViews>
  <sheetFormatPr defaultRowHeight="15" x14ac:dyDescent="0.25"/>
  <cols>
    <col min="7" max="7" width="75" bestFit="1" customWidth="1"/>
  </cols>
  <sheetData>
    <row r="1" spans="1:35" x14ac:dyDescent="0.25">
      <c r="A1" s="1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 x14ac:dyDescent="0.25">
      <c r="A2" s="6" t="s">
        <v>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x14ac:dyDescent="0.25">
      <c r="A4" s="5"/>
      <c r="B4" s="5"/>
      <c r="C4" s="5"/>
      <c r="D4" s="5"/>
      <c r="E4" s="5"/>
      <c r="F4" s="5"/>
      <c r="G4" s="5" t="s">
        <v>13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5" x14ac:dyDescent="0.25">
      <c r="A5" s="6"/>
      <c r="B5" s="6"/>
      <c r="C5" s="6"/>
      <c r="D5" s="6"/>
      <c r="E5" s="6"/>
      <c r="F5" s="6"/>
      <c r="G5" s="14" t="s">
        <v>85</v>
      </c>
      <c r="H5" s="15">
        <v>2023</v>
      </c>
      <c r="I5" s="15">
        <v>2024</v>
      </c>
      <c r="J5" s="15">
        <v>2025</v>
      </c>
      <c r="K5" s="15">
        <v>2026</v>
      </c>
      <c r="L5" s="15">
        <v>2027</v>
      </c>
      <c r="M5" s="15">
        <v>2028</v>
      </c>
      <c r="N5" s="15">
        <v>2029</v>
      </c>
      <c r="O5" s="15">
        <v>2030</v>
      </c>
      <c r="P5" s="15">
        <v>2031</v>
      </c>
      <c r="Q5" s="15">
        <v>2032</v>
      </c>
      <c r="R5" s="15">
        <v>2033</v>
      </c>
      <c r="S5" s="15">
        <v>2034</v>
      </c>
      <c r="T5" s="15">
        <v>2035</v>
      </c>
      <c r="U5" s="15">
        <v>2036</v>
      </c>
      <c r="V5" s="15">
        <v>2037</v>
      </c>
      <c r="W5" s="15">
        <v>2038</v>
      </c>
      <c r="X5" s="15">
        <v>2039</v>
      </c>
      <c r="Y5" s="15">
        <v>2040</v>
      </c>
      <c r="Z5" s="15">
        <v>2041</v>
      </c>
      <c r="AA5" s="15">
        <v>2042</v>
      </c>
      <c r="AB5" s="15">
        <v>2043</v>
      </c>
      <c r="AC5" s="15">
        <v>2044</v>
      </c>
      <c r="AD5" s="15">
        <v>2045</v>
      </c>
      <c r="AE5" s="15">
        <v>2046</v>
      </c>
      <c r="AF5" s="15">
        <v>2047</v>
      </c>
      <c r="AG5" s="15">
        <v>2048</v>
      </c>
      <c r="AH5" s="15">
        <v>2049</v>
      </c>
      <c r="AI5" s="15">
        <v>2050</v>
      </c>
    </row>
    <row r="6" spans="1:35" x14ac:dyDescent="0.25">
      <c r="A6" s="6"/>
      <c r="B6" s="6"/>
      <c r="C6" s="6"/>
      <c r="D6" s="6"/>
      <c r="E6" s="6"/>
      <c r="F6" s="6"/>
      <c r="G6" s="6" t="s">
        <v>86</v>
      </c>
      <c r="H6" s="10">
        <v>100</v>
      </c>
      <c r="I6" s="10">
        <v>99.7</v>
      </c>
      <c r="J6" s="10">
        <v>99.3</v>
      </c>
      <c r="K6" s="10">
        <v>97.9</v>
      </c>
      <c r="L6" s="10">
        <v>96.3</v>
      </c>
      <c r="M6" s="10">
        <v>94.1</v>
      </c>
      <c r="N6" s="10">
        <v>91.8</v>
      </c>
      <c r="O6" s="10">
        <v>89.2</v>
      </c>
      <c r="P6" s="10">
        <v>87.2</v>
      </c>
      <c r="Q6" s="10">
        <v>85.6</v>
      </c>
      <c r="R6" s="10">
        <v>84.3</v>
      </c>
      <c r="S6" s="10">
        <v>83.6</v>
      </c>
      <c r="T6" s="10">
        <v>83.1</v>
      </c>
      <c r="U6" s="10">
        <v>82.1</v>
      </c>
      <c r="V6" s="10">
        <v>81.099999999999994</v>
      </c>
      <c r="W6" s="10">
        <v>80.099999999999994</v>
      </c>
      <c r="X6" s="10">
        <v>79.400000000000006</v>
      </c>
      <c r="Y6" s="10">
        <v>78.599999999999994</v>
      </c>
      <c r="Z6" s="10">
        <v>77.900000000000006</v>
      </c>
      <c r="AA6" s="10">
        <v>77.3</v>
      </c>
      <c r="AB6" s="10">
        <v>76.7</v>
      </c>
      <c r="AC6" s="10">
        <v>76.099999999999994</v>
      </c>
      <c r="AD6" s="10">
        <v>75.5</v>
      </c>
      <c r="AE6" s="10">
        <v>75.099999999999994</v>
      </c>
      <c r="AF6" s="10">
        <v>74.3</v>
      </c>
      <c r="AG6" s="10">
        <v>74.3</v>
      </c>
      <c r="AH6" s="10">
        <v>74.3</v>
      </c>
      <c r="AI6" s="10">
        <v>74.3</v>
      </c>
    </row>
    <row r="7" spans="1:35" x14ac:dyDescent="0.25">
      <c r="A7" s="6"/>
      <c r="B7" s="6"/>
      <c r="C7" s="6"/>
      <c r="D7" s="6"/>
      <c r="E7" s="6"/>
      <c r="F7" s="6"/>
      <c r="G7" s="6" t="s">
        <v>87</v>
      </c>
      <c r="H7" s="10">
        <v>100</v>
      </c>
      <c r="I7" s="10">
        <v>100</v>
      </c>
      <c r="J7" s="10">
        <v>98.3</v>
      </c>
      <c r="K7" s="10">
        <v>97.3</v>
      </c>
      <c r="L7" s="10">
        <v>96.3</v>
      </c>
      <c r="M7" s="10">
        <v>95.4</v>
      </c>
      <c r="N7" s="10">
        <v>94.4</v>
      </c>
      <c r="O7" s="10">
        <v>93.5</v>
      </c>
      <c r="P7" s="10">
        <v>92.7</v>
      </c>
      <c r="Q7" s="10">
        <v>91.8</v>
      </c>
      <c r="R7" s="10">
        <v>90.9</v>
      </c>
      <c r="S7" s="10">
        <v>90</v>
      </c>
      <c r="T7" s="10">
        <v>89.2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</row>
    <row r="8" spans="1:35" x14ac:dyDescent="0.25">
      <c r="A8" s="6"/>
      <c r="B8" s="6"/>
      <c r="C8" s="6"/>
      <c r="D8" s="6"/>
      <c r="E8" s="6"/>
      <c r="F8" s="6"/>
      <c r="G8" s="6" t="s">
        <v>88</v>
      </c>
      <c r="H8" s="10">
        <v>100</v>
      </c>
      <c r="I8" s="10">
        <v>98.5</v>
      </c>
      <c r="J8" s="10">
        <v>96.9</v>
      </c>
      <c r="K8" s="10">
        <v>95.3</v>
      </c>
      <c r="L8" s="10">
        <v>93.8</v>
      </c>
      <c r="M8" s="10">
        <v>92.1</v>
      </c>
      <c r="N8" s="10">
        <v>90.3</v>
      </c>
      <c r="O8" s="10">
        <v>88.5</v>
      </c>
      <c r="P8" s="10">
        <v>86.6</v>
      </c>
      <c r="Q8" s="10">
        <v>84.6</v>
      </c>
      <c r="R8" s="10">
        <v>82.7</v>
      </c>
      <c r="S8" s="10">
        <v>80.8</v>
      </c>
      <c r="T8" s="10">
        <v>78.900000000000006</v>
      </c>
      <c r="U8" s="10">
        <v>77.099999999999994</v>
      </c>
      <c r="V8" s="10">
        <v>75.3</v>
      </c>
      <c r="W8" s="10">
        <v>73.5</v>
      </c>
      <c r="X8" s="10">
        <v>71.8</v>
      </c>
      <c r="Y8" s="10">
        <v>70.099999999999994</v>
      </c>
      <c r="Z8" s="10">
        <v>69.400000000000006</v>
      </c>
      <c r="AA8" s="10">
        <v>68.7</v>
      </c>
      <c r="AB8" s="10">
        <v>68</v>
      </c>
      <c r="AC8" s="10">
        <v>67.400000000000006</v>
      </c>
      <c r="AD8" s="10">
        <v>66.8</v>
      </c>
      <c r="AE8" s="10">
        <v>66.099999999999994</v>
      </c>
      <c r="AF8" s="10">
        <v>65.599999999999994</v>
      </c>
      <c r="AG8" s="10">
        <v>65</v>
      </c>
      <c r="AH8" s="10">
        <v>64.5</v>
      </c>
      <c r="AI8" s="10">
        <v>64</v>
      </c>
    </row>
    <row r="9" spans="1:35" x14ac:dyDescent="0.25">
      <c r="A9" s="6"/>
      <c r="B9" s="6"/>
      <c r="C9" s="6"/>
      <c r="D9" s="6"/>
      <c r="E9" s="6"/>
      <c r="F9" s="6"/>
      <c r="G9" s="6" t="s">
        <v>89</v>
      </c>
      <c r="H9" s="10">
        <v>100</v>
      </c>
      <c r="I9" s="10">
        <v>99.2</v>
      </c>
      <c r="J9" s="10">
        <v>98.5</v>
      </c>
      <c r="K9" s="10">
        <v>97.7</v>
      </c>
      <c r="L9" s="10">
        <v>97</v>
      </c>
      <c r="M9" s="10">
        <v>96.2</v>
      </c>
      <c r="N9" s="10">
        <v>95.4</v>
      </c>
      <c r="O9" s="10">
        <v>94.7</v>
      </c>
      <c r="P9" s="10">
        <v>94.1</v>
      </c>
      <c r="Q9" s="10">
        <v>93.4</v>
      </c>
      <c r="R9" s="10">
        <v>92.8</v>
      </c>
      <c r="S9" s="10">
        <v>92.1</v>
      </c>
      <c r="T9" s="10">
        <v>91.5</v>
      </c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5" x14ac:dyDescent="0.25">
      <c r="A10" s="6"/>
      <c r="B10" s="6"/>
      <c r="C10" s="6"/>
      <c r="D10" s="6"/>
      <c r="E10" s="6"/>
      <c r="F10" s="6"/>
      <c r="G10" s="6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:35" x14ac:dyDescent="0.25">
      <c r="A11" s="6"/>
      <c r="B11" s="6"/>
      <c r="C11" s="6"/>
      <c r="D11" s="6"/>
      <c r="E11" s="6"/>
      <c r="F11" s="6"/>
      <c r="G11" s="6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:35" x14ac:dyDescent="0.25">
      <c r="A12" s="6"/>
      <c r="B12" s="6"/>
      <c r="C12" s="6"/>
      <c r="D12" s="6"/>
      <c r="E12" s="6"/>
      <c r="F12" s="6"/>
      <c r="G12" s="6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:35" x14ac:dyDescent="0.25">
      <c r="A13" s="6"/>
      <c r="B13" s="6"/>
      <c r="C13" s="6"/>
      <c r="D13" s="6"/>
      <c r="E13" s="6"/>
      <c r="F13" s="6"/>
      <c r="G13" s="6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:35" x14ac:dyDescent="0.25">
      <c r="A14" s="6"/>
      <c r="B14" s="6"/>
      <c r="C14" s="6"/>
      <c r="D14" s="6"/>
      <c r="E14" s="6"/>
      <c r="F14" s="6"/>
      <c r="G14" s="6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:35" x14ac:dyDescent="0.25">
      <c r="A15" s="6"/>
      <c r="B15" s="6"/>
      <c r="C15" s="6"/>
      <c r="D15" s="6"/>
      <c r="E15" s="6"/>
      <c r="F15" s="6"/>
      <c r="G15" s="6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:35" x14ac:dyDescent="0.25">
      <c r="A16" s="6"/>
      <c r="B16" s="6"/>
      <c r="C16" s="6"/>
      <c r="D16" s="6"/>
      <c r="E16" s="6"/>
      <c r="F16" s="6"/>
      <c r="G16" s="6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:35" x14ac:dyDescent="0.25">
      <c r="A17" s="6"/>
      <c r="B17" s="6"/>
      <c r="C17" s="6"/>
      <c r="D17" s="6"/>
      <c r="E17" s="6"/>
      <c r="F17" s="6"/>
      <c r="G17" s="6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:35" x14ac:dyDescent="0.25">
      <c r="A18" s="6"/>
      <c r="B18" s="6"/>
      <c r="C18" s="6"/>
      <c r="D18" s="6"/>
      <c r="E18" s="6"/>
      <c r="F18" s="6"/>
      <c r="G18" s="6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:35" x14ac:dyDescent="0.25">
      <c r="A19" s="5"/>
      <c r="B19" s="5"/>
      <c r="C19" s="5"/>
      <c r="D19" s="5"/>
      <c r="E19" s="5"/>
      <c r="F19" s="5"/>
      <c r="G19" s="5" t="s">
        <v>16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</row>
    <row r="20" spans="1:35" x14ac:dyDescent="0.25">
      <c r="A20" s="6"/>
      <c r="B20" s="6"/>
      <c r="C20" s="6"/>
      <c r="D20" s="6"/>
      <c r="E20" s="6"/>
      <c r="F20" s="6"/>
      <c r="G20" s="14" t="s">
        <v>90</v>
      </c>
      <c r="H20" s="15">
        <v>2023</v>
      </c>
      <c r="I20" s="15">
        <v>2024</v>
      </c>
      <c r="J20" s="15">
        <v>2025</v>
      </c>
      <c r="K20" s="15">
        <v>2026</v>
      </c>
      <c r="L20" s="15">
        <v>2027</v>
      </c>
      <c r="M20" s="15">
        <v>2028</v>
      </c>
      <c r="N20" s="15">
        <v>2029</v>
      </c>
      <c r="O20" s="15">
        <v>2030</v>
      </c>
      <c r="P20" s="15">
        <v>2031</v>
      </c>
      <c r="Q20" s="15">
        <v>2032</v>
      </c>
      <c r="R20" s="15">
        <v>2033</v>
      </c>
      <c r="S20" s="15">
        <v>2034</v>
      </c>
      <c r="T20" s="15">
        <v>2035</v>
      </c>
      <c r="U20" s="15">
        <v>2036</v>
      </c>
      <c r="V20" s="15">
        <v>2037</v>
      </c>
      <c r="W20" s="15">
        <v>2038</v>
      </c>
      <c r="X20" s="15">
        <v>2039</v>
      </c>
      <c r="Y20" s="15">
        <v>2040</v>
      </c>
      <c r="Z20" s="15">
        <v>2041</v>
      </c>
      <c r="AA20" s="15">
        <v>2042</v>
      </c>
      <c r="AB20" s="15">
        <v>2043</v>
      </c>
      <c r="AC20" s="15">
        <v>2044</v>
      </c>
      <c r="AD20" s="15">
        <v>2045</v>
      </c>
      <c r="AE20" s="15">
        <v>2046</v>
      </c>
      <c r="AF20" s="15">
        <v>2047</v>
      </c>
      <c r="AG20" s="15">
        <v>2048</v>
      </c>
      <c r="AH20" s="15">
        <v>2049</v>
      </c>
      <c r="AI20" s="15">
        <v>2050</v>
      </c>
    </row>
    <row r="21" spans="1:35" x14ac:dyDescent="0.25">
      <c r="A21" s="6"/>
      <c r="B21" s="6"/>
      <c r="C21" s="6"/>
      <c r="D21" s="6"/>
      <c r="E21" s="6"/>
      <c r="F21" s="6"/>
      <c r="G21" s="6" t="s">
        <v>91</v>
      </c>
      <c r="H21" s="10">
        <v>100</v>
      </c>
      <c r="I21" s="10">
        <v>97.9</v>
      </c>
      <c r="J21" s="10">
        <v>97.5</v>
      </c>
      <c r="K21" s="10">
        <v>95.9</v>
      </c>
      <c r="L21" s="10">
        <v>94.8</v>
      </c>
      <c r="M21" s="10">
        <v>92.4</v>
      </c>
      <c r="N21" s="10">
        <v>90.4</v>
      </c>
      <c r="O21" s="10">
        <v>88</v>
      </c>
      <c r="P21" s="10">
        <v>87.3</v>
      </c>
      <c r="Q21" s="10">
        <v>85.7</v>
      </c>
      <c r="R21" s="10">
        <v>84.6</v>
      </c>
      <c r="S21" s="10">
        <v>84</v>
      </c>
      <c r="T21" s="10">
        <v>83.3</v>
      </c>
      <c r="U21" s="10">
        <v>82.3</v>
      </c>
      <c r="V21" s="10">
        <v>81.400000000000006</v>
      </c>
      <c r="W21" s="10">
        <v>80.400000000000006</v>
      </c>
      <c r="X21" s="10">
        <v>79.2</v>
      </c>
      <c r="Y21" s="10">
        <v>77.900000000000006</v>
      </c>
      <c r="Z21" s="10">
        <v>76.7</v>
      </c>
      <c r="AA21" s="10">
        <v>75.7</v>
      </c>
      <c r="AB21" s="10">
        <v>74.599999999999994</v>
      </c>
      <c r="AC21" s="10">
        <v>73.3</v>
      </c>
      <c r="AD21" s="10">
        <v>72.3</v>
      </c>
      <c r="AE21" s="10">
        <v>71.3</v>
      </c>
      <c r="AF21" s="10">
        <v>69.8</v>
      </c>
      <c r="AG21" s="10">
        <v>69.8</v>
      </c>
      <c r="AH21" s="10">
        <v>69.8</v>
      </c>
      <c r="AI21" s="10">
        <v>69.8</v>
      </c>
    </row>
    <row r="22" spans="1:35" x14ac:dyDescent="0.25">
      <c r="A22" s="6"/>
      <c r="B22" s="6"/>
      <c r="C22" s="6"/>
      <c r="D22" s="6"/>
      <c r="E22" s="6"/>
      <c r="F22" s="6"/>
      <c r="G22" s="6" t="s">
        <v>92</v>
      </c>
      <c r="H22" s="10">
        <v>100</v>
      </c>
      <c r="I22" s="10">
        <v>101.4</v>
      </c>
      <c r="J22" s="10">
        <v>101.1</v>
      </c>
      <c r="K22" s="10">
        <v>100.6</v>
      </c>
      <c r="L22" s="10">
        <v>100.2</v>
      </c>
      <c r="M22" s="10">
        <v>99.6</v>
      </c>
      <c r="N22" s="10">
        <v>98.9</v>
      </c>
      <c r="O22" s="10">
        <v>98.2</v>
      </c>
      <c r="P22" s="10">
        <v>97.5</v>
      </c>
      <c r="Q22" s="10">
        <v>96.9</v>
      </c>
      <c r="R22" s="10">
        <v>96.1</v>
      </c>
      <c r="S22" s="10">
        <v>95.4</v>
      </c>
      <c r="T22" s="10">
        <v>94.6</v>
      </c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</row>
    <row r="23" spans="1:35" x14ac:dyDescent="0.25">
      <c r="A23" s="6"/>
      <c r="B23" s="6"/>
      <c r="C23" s="6"/>
      <c r="D23" s="6"/>
      <c r="E23" s="6"/>
      <c r="F23" s="6"/>
      <c r="G23" s="6" t="s">
        <v>93</v>
      </c>
      <c r="H23" s="10">
        <v>100</v>
      </c>
      <c r="I23" s="10">
        <v>99.8</v>
      </c>
      <c r="J23" s="10">
        <v>98.6</v>
      </c>
      <c r="K23" s="10">
        <v>97.3</v>
      </c>
      <c r="L23" s="10">
        <v>96.6</v>
      </c>
      <c r="M23" s="10">
        <v>95.5</v>
      </c>
      <c r="N23" s="10">
        <v>93.9</v>
      </c>
      <c r="O23" s="10">
        <v>92.3</v>
      </c>
      <c r="P23" s="10">
        <v>91.1</v>
      </c>
      <c r="Q23" s="10">
        <v>90.7</v>
      </c>
      <c r="R23" s="10">
        <v>89.8</v>
      </c>
      <c r="S23" s="10">
        <v>89.5</v>
      </c>
      <c r="T23" s="10">
        <v>89.4</v>
      </c>
      <c r="U23" s="10">
        <v>89.1</v>
      </c>
      <c r="V23" s="10">
        <v>88.7</v>
      </c>
      <c r="W23" s="10">
        <v>88.2</v>
      </c>
      <c r="X23" s="10">
        <v>87.6</v>
      </c>
      <c r="Y23" s="10">
        <v>86.9</v>
      </c>
      <c r="Z23" s="10">
        <v>86</v>
      </c>
      <c r="AA23" s="10">
        <v>85.2</v>
      </c>
      <c r="AB23" s="10">
        <v>84.6</v>
      </c>
      <c r="AC23" s="10">
        <v>83.8</v>
      </c>
      <c r="AD23" s="10">
        <v>83</v>
      </c>
      <c r="AE23" s="10">
        <v>82.3</v>
      </c>
      <c r="AF23" s="10">
        <v>81.400000000000006</v>
      </c>
      <c r="AG23" s="10">
        <v>81.400000000000006</v>
      </c>
      <c r="AH23" s="10">
        <v>81.400000000000006</v>
      </c>
      <c r="AI23" s="10">
        <v>81.400000000000006</v>
      </c>
    </row>
    <row r="24" spans="1:35" x14ac:dyDescent="0.25">
      <c r="A24" s="6"/>
      <c r="B24" s="6"/>
      <c r="C24" s="6"/>
      <c r="D24" s="6"/>
      <c r="E24" s="6"/>
      <c r="F24" s="6"/>
      <c r="G24" s="6" t="s">
        <v>94</v>
      </c>
      <c r="H24" s="10">
        <v>100</v>
      </c>
      <c r="I24" s="10">
        <v>101.7</v>
      </c>
      <c r="J24" s="10">
        <v>103.2</v>
      </c>
      <c r="K24" s="10">
        <v>103.5</v>
      </c>
      <c r="L24" s="10">
        <v>103.7</v>
      </c>
      <c r="M24" s="10">
        <v>104</v>
      </c>
      <c r="N24" s="10">
        <v>104</v>
      </c>
      <c r="O24" s="10">
        <v>104</v>
      </c>
      <c r="P24" s="10">
        <v>104</v>
      </c>
      <c r="Q24" s="10">
        <v>104</v>
      </c>
      <c r="R24" s="10">
        <v>104</v>
      </c>
      <c r="S24" s="10">
        <v>103.9</v>
      </c>
      <c r="T24" s="10">
        <v>103.7</v>
      </c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5" x14ac:dyDescent="0.25">
      <c r="A25" s="6"/>
      <c r="B25" s="6"/>
      <c r="C25" s="6"/>
      <c r="D25" s="6"/>
      <c r="E25" s="6"/>
      <c r="F25" s="6"/>
      <c r="G25" s="6" t="s">
        <v>95</v>
      </c>
      <c r="H25" s="10">
        <v>100</v>
      </c>
      <c r="I25" s="10">
        <v>84.9</v>
      </c>
      <c r="J25" s="10">
        <v>84</v>
      </c>
      <c r="K25" s="10">
        <v>82.5</v>
      </c>
      <c r="L25" s="10">
        <v>81.400000000000006</v>
      </c>
      <c r="M25" s="10">
        <v>80.5</v>
      </c>
      <c r="N25" s="10">
        <v>79.2</v>
      </c>
      <c r="O25" s="10">
        <v>77.2</v>
      </c>
      <c r="P25" s="10">
        <v>75.099999999999994</v>
      </c>
      <c r="Q25" s="10">
        <v>73.599999999999994</v>
      </c>
      <c r="R25" s="10">
        <v>72.2</v>
      </c>
      <c r="S25" s="10">
        <v>71</v>
      </c>
      <c r="T25" s="10">
        <v>70.099999999999994</v>
      </c>
      <c r="U25" s="10">
        <v>69.599999999999994</v>
      </c>
      <c r="V25" s="10">
        <v>69.2</v>
      </c>
      <c r="W25" s="10">
        <v>68.7</v>
      </c>
      <c r="X25" s="10">
        <v>68.2</v>
      </c>
      <c r="Y25" s="10">
        <v>67.599999999999994</v>
      </c>
      <c r="Z25" s="10">
        <v>67</v>
      </c>
      <c r="AA25" s="10">
        <v>66.5</v>
      </c>
      <c r="AB25" s="10">
        <v>66.2</v>
      </c>
      <c r="AC25" s="10">
        <v>65.8</v>
      </c>
      <c r="AD25" s="10">
        <v>65.3</v>
      </c>
      <c r="AE25" s="10">
        <v>65</v>
      </c>
      <c r="AF25" s="10">
        <v>64.599999999999994</v>
      </c>
      <c r="AG25" s="10">
        <v>64.599999999999994</v>
      </c>
      <c r="AH25" s="10">
        <v>64.599999999999994</v>
      </c>
      <c r="AI25" s="10">
        <v>64.599999999999994</v>
      </c>
    </row>
    <row r="26" spans="1:35" x14ac:dyDescent="0.25">
      <c r="A26" s="6"/>
      <c r="B26" s="6"/>
      <c r="C26" s="6"/>
      <c r="D26" s="6"/>
      <c r="E26" s="6"/>
      <c r="F26" s="6"/>
      <c r="G26" s="6" t="s">
        <v>96</v>
      </c>
      <c r="H26" s="10">
        <v>100</v>
      </c>
      <c r="I26" s="10">
        <v>100.5</v>
      </c>
      <c r="J26" s="10">
        <v>102.1</v>
      </c>
      <c r="K26" s="10">
        <v>103.2</v>
      </c>
      <c r="L26" s="10">
        <v>103.8</v>
      </c>
      <c r="M26" s="10">
        <v>104.1</v>
      </c>
      <c r="N26" s="10">
        <v>104.4</v>
      </c>
      <c r="O26" s="10">
        <v>104.4</v>
      </c>
      <c r="P26" s="10">
        <v>104.4</v>
      </c>
      <c r="Q26" s="10">
        <v>104.4</v>
      </c>
      <c r="R26" s="10">
        <v>104.4</v>
      </c>
      <c r="S26" s="10">
        <v>104.3</v>
      </c>
      <c r="T26" s="10">
        <v>104.2</v>
      </c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</row>
    <row r="27" spans="1:35" x14ac:dyDescent="0.25">
      <c r="A27" s="6"/>
      <c r="B27" s="6"/>
      <c r="C27" s="6"/>
      <c r="D27" s="6"/>
      <c r="E27" s="6"/>
      <c r="F27" s="6"/>
      <c r="G27" s="6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:35" x14ac:dyDescent="0.25">
      <c r="A28" s="6"/>
      <c r="B28" s="6"/>
      <c r="C28" s="6"/>
      <c r="D28" s="6"/>
      <c r="E28" s="6"/>
      <c r="F28" s="6"/>
      <c r="G28" s="6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:35" x14ac:dyDescent="0.25">
      <c r="A29" s="6"/>
      <c r="B29" s="6"/>
      <c r="C29" s="6"/>
      <c r="D29" s="6"/>
      <c r="E29" s="6"/>
      <c r="F29" s="6"/>
      <c r="G29" s="6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:35" x14ac:dyDescent="0.25">
      <c r="A30" s="6"/>
      <c r="B30" s="6"/>
      <c r="C30" s="6"/>
      <c r="D30" s="6"/>
      <c r="E30" s="6"/>
      <c r="F30" s="6"/>
      <c r="G30" s="6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:35" x14ac:dyDescent="0.25">
      <c r="A31" s="6"/>
      <c r="B31" s="6"/>
      <c r="C31" s="6"/>
      <c r="D31" s="6"/>
      <c r="E31" s="6"/>
      <c r="F31" s="6"/>
      <c r="G31" s="6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:35" x14ac:dyDescent="0.25">
      <c r="A32" s="6"/>
      <c r="B32" s="6"/>
      <c r="C32" s="6"/>
      <c r="D32" s="6"/>
      <c r="E32" s="6"/>
      <c r="F32" s="6"/>
      <c r="G32" s="6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</row>
    <row r="34" spans="1:35" x14ac:dyDescent="0.25">
      <c r="A34" s="5"/>
      <c r="B34" s="5"/>
      <c r="C34" s="5"/>
      <c r="D34" s="5"/>
      <c r="E34" s="5"/>
      <c r="F34" s="5"/>
      <c r="G34" s="5" t="s">
        <v>40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</row>
    <row r="35" spans="1:35" x14ac:dyDescent="0.25">
      <c r="A35" s="6"/>
      <c r="B35" s="6"/>
      <c r="C35" s="6"/>
      <c r="D35" s="6"/>
      <c r="E35" s="6"/>
      <c r="F35" s="6"/>
      <c r="G35" s="14" t="s">
        <v>97</v>
      </c>
      <c r="H35" s="15">
        <v>2023</v>
      </c>
      <c r="I35" s="15">
        <v>2024</v>
      </c>
      <c r="J35" s="15">
        <v>2025</v>
      </c>
      <c r="K35" s="15">
        <v>2026</v>
      </c>
      <c r="L35" s="15">
        <v>2027</v>
      </c>
      <c r="M35" s="15">
        <v>2028</v>
      </c>
      <c r="N35" s="15">
        <v>2029</v>
      </c>
      <c r="O35" s="15">
        <v>2030</v>
      </c>
      <c r="P35" s="15">
        <v>2031</v>
      </c>
      <c r="Q35" s="15">
        <v>2032</v>
      </c>
      <c r="R35" s="15">
        <v>2033</v>
      </c>
      <c r="S35" s="15">
        <v>2034</v>
      </c>
      <c r="T35" s="15">
        <v>2035</v>
      </c>
      <c r="U35" s="15">
        <v>2036</v>
      </c>
      <c r="V35" s="15">
        <v>2037</v>
      </c>
      <c r="W35" s="15">
        <v>2038</v>
      </c>
      <c r="X35" s="15">
        <v>2039</v>
      </c>
      <c r="Y35" s="15">
        <v>2040</v>
      </c>
      <c r="Z35" s="15">
        <v>2041</v>
      </c>
      <c r="AA35" s="15">
        <v>2042</v>
      </c>
      <c r="AB35" s="15">
        <v>2043</v>
      </c>
      <c r="AC35" s="15">
        <v>2044</v>
      </c>
      <c r="AD35" s="15">
        <v>2045</v>
      </c>
      <c r="AE35" s="15">
        <v>2046</v>
      </c>
      <c r="AF35" s="15">
        <v>2047</v>
      </c>
      <c r="AG35" s="15">
        <v>2048</v>
      </c>
      <c r="AH35" s="15">
        <v>2049</v>
      </c>
      <c r="AI35" s="15">
        <v>2050</v>
      </c>
    </row>
    <row r="36" spans="1:35" x14ac:dyDescent="0.25">
      <c r="A36" s="6"/>
      <c r="B36" s="6"/>
      <c r="C36" s="6"/>
      <c r="D36" s="6"/>
      <c r="E36" s="6"/>
      <c r="F36" s="6"/>
      <c r="G36" s="6" t="s">
        <v>42</v>
      </c>
      <c r="H36" s="3">
        <v>2620.9499999999998</v>
      </c>
      <c r="I36" s="3">
        <v>2615.3000000000002</v>
      </c>
      <c r="J36" s="3">
        <v>2600.4699999999998</v>
      </c>
      <c r="K36" s="3">
        <v>2582.9</v>
      </c>
      <c r="L36" s="3">
        <v>2562.0500000000002</v>
      </c>
      <c r="M36" s="3">
        <v>2536.14</v>
      </c>
      <c r="N36" s="3">
        <v>2509.0100000000002</v>
      </c>
      <c r="O36" s="3">
        <v>2471.31</v>
      </c>
      <c r="P36" s="3">
        <v>2434.58</v>
      </c>
      <c r="Q36" s="3">
        <v>2397.31</v>
      </c>
      <c r="R36" s="3">
        <v>2379.0700000000002</v>
      </c>
      <c r="S36" s="3">
        <v>2365.19</v>
      </c>
      <c r="T36" s="3">
        <v>2351.31</v>
      </c>
      <c r="U36" s="3">
        <v>2337.44</v>
      </c>
      <c r="V36" s="3">
        <v>2323.56</v>
      </c>
      <c r="W36" s="3">
        <v>2309.69</v>
      </c>
      <c r="X36" s="3">
        <v>2295.81</v>
      </c>
      <c r="Y36" s="3">
        <v>2281.9299999999998</v>
      </c>
      <c r="Z36" s="3">
        <v>2268.06</v>
      </c>
      <c r="AA36" s="3">
        <v>2254.1799999999998</v>
      </c>
      <c r="AB36" s="3">
        <v>2240.31</v>
      </c>
      <c r="AC36" s="3">
        <v>2226.4299999999998</v>
      </c>
      <c r="AD36" s="3">
        <v>2213.9</v>
      </c>
      <c r="AE36" s="3">
        <v>2212.1799999999998</v>
      </c>
      <c r="AF36" s="3">
        <v>2210.4499999999998</v>
      </c>
      <c r="AG36" s="3">
        <v>2208.7241412499998</v>
      </c>
      <c r="AH36" s="3">
        <v>2206.9982824999997</v>
      </c>
      <c r="AI36" s="3">
        <v>2205.2724237499997</v>
      </c>
    </row>
    <row r="37" spans="1:35" x14ac:dyDescent="0.25">
      <c r="A37" s="6"/>
      <c r="B37" s="6"/>
      <c r="C37" s="6"/>
      <c r="D37" s="6"/>
      <c r="E37" s="6"/>
      <c r="F37" s="6"/>
      <c r="G37" s="6" t="s">
        <v>21</v>
      </c>
      <c r="H37" s="3">
        <v>2619.14</v>
      </c>
      <c r="I37" s="3">
        <v>2612.19</v>
      </c>
      <c r="J37" s="3">
        <v>2604.4299999999998</v>
      </c>
      <c r="K37" s="3">
        <v>2594.4699999999998</v>
      </c>
      <c r="L37" s="3">
        <v>2582.02</v>
      </c>
      <c r="M37" s="3">
        <v>2565.46</v>
      </c>
      <c r="N37" s="3">
        <v>2551.61</v>
      </c>
      <c r="O37" s="3">
        <v>2542.25</v>
      </c>
      <c r="P37" s="3">
        <v>2521.4800838531082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1:35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</row>
    <row r="39" spans="1:35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</row>
    <row r="40" spans="1:35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</row>
    <row r="41" spans="1:35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65C3D-9E8D-4C29-9CE4-E3D6A9981338}">
  <dimension ref="A1:R59"/>
  <sheetViews>
    <sheetView workbookViewId="0"/>
  </sheetViews>
  <sheetFormatPr defaultRowHeight="15" x14ac:dyDescent="0.25"/>
  <cols>
    <col min="7" max="7" width="73.85546875" bestFit="1" customWidth="1"/>
    <col min="8" max="14" width="9.28515625" bestFit="1" customWidth="1"/>
    <col min="15" max="18" width="10.140625" bestFit="1" customWidth="1"/>
  </cols>
  <sheetData>
    <row r="1" spans="1:18" x14ac:dyDescent="0.25">
      <c r="A1" s="1" t="s">
        <v>0</v>
      </c>
    </row>
    <row r="2" spans="1:18" x14ac:dyDescent="0.25">
      <c r="A2" t="s">
        <v>7</v>
      </c>
    </row>
    <row r="4" spans="1:18" s="5" customFormat="1" x14ac:dyDescent="0.25">
      <c r="G4" s="5" t="s">
        <v>13</v>
      </c>
    </row>
    <row r="5" spans="1:18" x14ac:dyDescent="0.25">
      <c r="G5" s="2" t="s">
        <v>14</v>
      </c>
      <c r="H5">
        <v>2020</v>
      </c>
      <c r="I5">
        <v>2021</v>
      </c>
      <c r="J5">
        <v>2022</v>
      </c>
      <c r="K5">
        <v>2023</v>
      </c>
      <c r="L5">
        <v>2024</v>
      </c>
      <c r="M5">
        <v>2025</v>
      </c>
      <c r="N5">
        <v>2026</v>
      </c>
      <c r="O5">
        <v>2027</v>
      </c>
      <c r="P5">
        <v>2028</v>
      </c>
      <c r="Q5">
        <v>2029</v>
      </c>
      <c r="R5">
        <v>2030</v>
      </c>
    </row>
    <row r="6" spans="1:18" x14ac:dyDescent="0.25">
      <c r="G6" t="s">
        <v>19</v>
      </c>
      <c r="H6" s="3">
        <v>14227</v>
      </c>
      <c r="I6" s="3">
        <v>24901</v>
      </c>
      <c r="J6" s="3">
        <v>30815</v>
      </c>
      <c r="K6" s="3">
        <v>62715</v>
      </c>
      <c r="L6" s="3">
        <v>89136</v>
      </c>
      <c r="M6" s="3"/>
      <c r="N6" s="3"/>
      <c r="O6" s="3"/>
      <c r="P6" s="3"/>
      <c r="Q6" s="3"/>
      <c r="R6" s="3"/>
    </row>
    <row r="7" spans="1:18" x14ac:dyDescent="0.25">
      <c r="G7" t="s">
        <v>20</v>
      </c>
      <c r="H7" s="3"/>
      <c r="I7" s="3"/>
      <c r="J7" s="3">
        <v>30815</v>
      </c>
      <c r="K7" s="3">
        <v>33827</v>
      </c>
      <c r="L7" s="3">
        <v>40051</v>
      </c>
      <c r="M7" s="3">
        <v>50713</v>
      </c>
      <c r="N7" s="3">
        <v>61585</v>
      </c>
      <c r="O7" s="3">
        <v>73714</v>
      </c>
      <c r="P7" s="3">
        <v>88423</v>
      </c>
      <c r="Q7" s="3">
        <v>104385</v>
      </c>
      <c r="R7" s="3">
        <v>122147</v>
      </c>
    </row>
    <row r="8" spans="1:18" x14ac:dyDescent="0.25">
      <c r="G8" t="s">
        <v>21</v>
      </c>
      <c r="H8" s="3"/>
      <c r="I8" s="3"/>
      <c r="J8" s="3"/>
      <c r="K8" s="3">
        <v>62715</v>
      </c>
      <c r="L8" s="3">
        <v>66868</v>
      </c>
      <c r="M8" s="3">
        <v>79029</v>
      </c>
      <c r="N8" s="3">
        <v>93138</v>
      </c>
      <c r="O8" s="3">
        <v>105161</v>
      </c>
      <c r="P8" s="3">
        <v>117760</v>
      </c>
      <c r="Q8" s="3">
        <v>134654</v>
      </c>
      <c r="R8" s="3">
        <v>152958</v>
      </c>
    </row>
    <row r="9" spans="1:18" x14ac:dyDescent="0.25">
      <c r="K9" s="4" t="s">
        <v>22</v>
      </c>
    </row>
    <row r="18" spans="7:13" s="5" customFormat="1" x14ac:dyDescent="0.25">
      <c r="G18" s="5" t="s">
        <v>16</v>
      </c>
    </row>
    <row r="19" spans="7:13" x14ac:dyDescent="0.25">
      <c r="G19" t="s">
        <v>15</v>
      </c>
      <c r="H19">
        <v>2020</v>
      </c>
      <c r="I19">
        <v>2021</v>
      </c>
      <c r="J19">
        <v>2022</v>
      </c>
      <c r="K19">
        <v>2023</v>
      </c>
      <c r="L19">
        <v>2024</v>
      </c>
      <c r="M19">
        <v>2025</v>
      </c>
    </row>
    <row r="20" spans="7:13" x14ac:dyDescent="0.25">
      <c r="G20" t="s">
        <v>19</v>
      </c>
      <c r="H20" s="3">
        <v>2636</v>
      </c>
      <c r="I20" s="3">
        <v>10955</v>
      </c>
      <c r="J20" s="3">
        <v>18411</v>
      </c>
      <c r="K20" s="3">
        <v>26808</v>
      </c>
      <c r="L20" s="3">
        <v>60168</v>
      </c>
      <c r="M20" s="3"/>
    </row>
    <row r="21" spans="7:13" x14ac:dyDescent="0.25">
      <c r="G21" t="s">
        <v>20</v>
      </c>
      <c r="H21" s="3"/>
      <c r="I21" s="3"/>
      <c r="J21" s="3"/>
      <c r="K21" s="3">
        <v>26808</v>
      </c>
      <c r="L21" s="3">
        <v>26808</v>
      </c>
      <c r="M21" s="3">
        <v>26808</v>
      </c>
    </row>
    <row r="22" spans="7:13" x14ac:dyDescent="0.25">
      <c r="G22" t="s">
        <v>21</v>
      </c>
      <c r="H22" s="3"/>
      <c r="I22" s="3"/>
      <c r="J22" s="3"/>
      <c r="K22" s="3"/>
      <c r="L22" s="3">
        <v>60168</v>
      </c>
      <c r="M22" s="3">
        <v>60168</v>
      </c>
    </row>
    <row r="23" spans="7:13" x14ac:dyDescent="0.25">
      <c r="H23" s="3"/>
      <c r="I23" s="3"/>
      <c r="J23" s="3"/>
      <c r="K23" s="3"/>
      <c r="L23" s="3"/>
      <c r="M23" s="3"/>
    </row>
    <row r="30" spans="7:13" s="6" customFormat="1" x14ac:dyDescent="0.25"/>
    <row r="32" spans="7:13" s="5" customFormat="1" x14ac:dyDescent="0.25">
      <c r="G32" s="5" t="s">
        <v>17</v>
      </c>
    </row>
    <row r="33" spans="7:17" x14ac:dyDescent="0.25">
      <c r="H33" s="6">
        <v>2015</v>
      </c>
      <c r="I33" s="6">
        <v>2016</v>
      </c>
      <c r="J33" s="6">
        <v>2017</v>
      </c>
      <c r="K33" s="6">
        <v>2018</v>
      </c>
      <c r="L33" s="6">
        <v>2019</v>
      </c>
      <c r="M33" s="6">
        <v>2020</v>
      </c>
      <c r="N33" s="6">
        <v>2021</v>
      </c>
      <c r="O33" s="6">
        <v>2022</v>
      </c>
      <c r="P33" s="6">
        <v>2023</v>
      </c>
      <c r="Q33" s="6">
        <v>2024</v>
      </c>
    </row>
    <row r="34" spans="7:17" x14ac:dyDescent="0.25">
      <c r="G34" t="s">
        <v>23</v>
      </c>
      <c r="H34" s="6">
        <v>14.1</v>
      </c>
      <c r="I34" s="6">
        <v>15.4</v>
      </c>
      <c r="J34" s="6">
        <v>15.6</v>
      </c>
      <c r="K34" s="6">
        <v>16.399999999999999</v>
      </c>
      <c r="L34" s="6">
        <v>16.5</v>
      </c>
      <c r="M34" s="6">
        <v>3.9</v>
      </c>
      <c r="N34" s="6">
        <v>4.9000000000000004</v>
      </c>
      <c r="O34" s="6">
        <v>12.5</v>
      </c>
      <c r="P34" s="6">
        <v>15</v>
      </c>
      <c r="Q34" s="6">
        <v>16.600000000000001</v>
      </c>
    </row>
    <row r="35" spans="7:17" x14ac:dyDescent="0.25">
      <c r="I35" s="6"/>
      <c r="J35" s="6"/>
      <c r="K35" s="6"/>
      <c r="L35" s="6"/>
      <c r="M35" s="6"/>
      <c r="N35" s="6"/>
      <c r="O35" s="6"/>
      <c r="P35" s="6"/>
      <c r="Q35" s="6"/>
    </row>
    <row r="36" spans="7:17" s="6" customFormat="1" x14ac:dyDescent="0.25"/>
    <row r="37" spans="7:17" s="6" customFormat="1" x14ac:dyDescent="0.25"/>
    <row r="38" spans="7:17" s="6" customFormat="1" x14ac:dyDescent="0.25"/>
    <row r="39" spans="7:17" s="6" customFormat="1" x14ac:dyDescent="0.25"/>
    <row r="40" spans="7:17" s="6" customFormat="1" x14ac:dyDescent="0.25"/>
    <row r="41" spans="7:17" s="6" customFormat="1" x14ac:dyDescent="0.25"/>
    <row r="42" spans="7:17" s="6" customFormat="1" x14ac:dyDescent="0.25"/>
    <row r="43" spans="7:17" s="6" customFormat="1" x14ac:dyDescent="0.25"/>
    <row r="44" spans="7:17" s="6" customFormat="1" x14ac:dyDescent="0.25"/>
    <row r="46" spans="7:17" s="5" customFormat="1" x14ac:dyDescent="0.25">
      <c r="G46" s="5" t="s">
        <v>18</v>
      </c>
    </row>
    <row r="47" spans="7:17" x14ac:dyDescent="0.25">
      <c r="H47" s="6">
        <v>2015</v>
      </c>
      <c r="I47" s="6">
        <v>2016</v>
      </c>
      <c r="J47" s="6">
        <v>2017</v>
      </c>
      <c r="K47" s="6">
        <v>2018</v>
      </c>
      <c r="L47" s="6">
        <v>2019</v>
      </c>
      <c r="M47" s="6">
        <v>2020</v>
      </c>
      <c r="N47" s="6">
        <v>2021</v>
      </c>
      <c r="O47" s="6">
        <v>2022</v>
      </c>
      <c r="P47" s="6">
        <v>2023</v>
      </c>
      <c r="Q47" s="6">
        <v>2024</v>
      </c>
    </row>
    <row r="48" spans="7:17" x14ac:dyDescent="0.25">
      <c r="G48" s="6" t="s">
        <v>24</v>
      </c>
      <c r="H48" s="6">
        <v>2</v>
      </c>
      <c r="I48" s="6">
        <v>2.1</v>
      </c>
      <c r="J48" s="6">
        <v>2</v>
      </c>
      <c r="K48" s="6">
        <v>2</v>
      </c>
      <c r="L48" s="6">
        <v>2</v>
      </c>
      <c r="M48" s="6">
        <v>0.8</v>
      </c>
      <c r="N48" s="6">
        <v>1.1000000000000001</v>
      </c>
      <c r="O48" s="6">
        <v>1.7</v>
      </c>
      <c r="P48" s="6">
        <v>1.7</v>
      </c>
      <c r="Q48" s="6">
        <v>1.6</v>
      </c>
    </row>
    <row r="49" spans="7:17" x14ac:dyDescent="0.25"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7:17" x14ac:dyDescent="0.25">
      <c r="G50" s="6"/>
      <c r="H50" s="6"/>
      <c r="I50" s="6"/>
    </row>
    <row r="51" spans="7:17" x14ac:dyDescent="0.25">
      <c r="G51" s="6"/>
      <c r="H51" s="6"/>
      <c r="I51" s="6"/>
    </row>
    <row r="52" spans="7:17" x14ac:dyDescent="0.25">
      <c r="G52" s="6"/>
      <c r="H52" s="6"/>
      <c r="I52" s="6"/>
    </row>
    <row r="53" spans="7:17" x14ac:dyDescent="0.25">
      <c r="G53" s="6"/>
      <c r="H53" s="6"/>
      <c r="I53" s="6"/>
    </row>
    <row r="54" spans="7:17" x14ac:dyDescent="0.25">
      <c r="G54" s="6"/>
      <c r="H54" s="6"/>
      <c r="I54" s="6"/>
    </row>
    <row r="55" spans="7:17" x14ac:dyDescent="0.25">
      <c r="G55" s="6"/>
      <c r="H55" s="6"/>
      <c r="I55" s="6"/>
    </row>
    <row r="56" spans="7:17" x14ac:dyDescent="0.25">
      <c r="G56" s="6"/>
      <c r="H56" s="6"/>
      <c r="I56" s="6"/>
    </row>
    <row r="57" spans="7:17" x14ac:dyDescent="0.25">
      <c r="G57" s="6"/>
      <c r="H57" s="6"/>
      <c r="I57" s="6"/>
    </row>
    <row r="58" spans="7:17" x14ac:dyDescent="0.25">
      <c r="G58" s="6"/>
      <c r="H58" s="6"/>
      <c r="I58" s="6"/>
    </row>
    <row r="59" spans="7:17" x14ac:dyDescent="0.25">
      <c r="G59" s="6"/>
      <c r="H59" s="6"/>
      <c r="I59" s="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0F259-C38E-4103-8598-D183466FAA48}">
  <dimension ref="A1:AV105"/>
  <sheetViews>
    <sheetView workbookViewId="0"/>
  </sheetViews>
  <sheetFormatPr defaultColWidth="9.140625" defaultRowHeight="15" x14ac:dyDescent="0.25"/>
  <cols>
    <col min="1" max="6" width="9.140625" style="6"/>
    <col min="7" max="7" width="76.140625" style="6" customWidth="1"/>
    <col min="8" max="33" width="9.28515625" style="6" bestFit="1" customWidth="1"/>
    <col min="34" max="35" width="10.140625" style="6" bestFit="1" customWidth="1"/>
    <col min="36" max="16384" width="9.140625" style="6"/>
  </cols>
  <sheetData>
    <row r="1" spans="1:34" x14ac:dyDescent="0.25">
      <c r="A1" s="1" t="s">
        <v>0</v>
      </c>
    </row>
    <row r="2" spans="1:34" x14ac:dyDescent="0.25">
      <c r="A2" s="6" t="s">
        <v>61</v>
      </c>
    </row>
    <row r="4" spans="1:34" s="5" customFormat="1" x14ac:dyDescent="0.25">
      <c r="G4" s="5" t="s">
        <v>43</v>
      </c>
    </row>
    <row r="5" spans="1:34" x14ac:dyDescent="0.25">
      <c r="G5" s="2" t="s">
        <v>62</v>
      </c>
      <c r="H5" s="6">
        <v>2024</v>
      </c>
      <c r="I5" s="6">
        <v>2025</v>
      </c>
      <c r="J5" s="6">
        <v>2026</v>
      </c>
      <c r="K5" s="6">
        <v>2027</v>
      </c>
      <c r="L5" s="6">
        <v>2028</v>
      </c>
      <c r="M5" s="6">
        <v>2029</v>
      </c>
      <c r="N5" s="6">
        <v>2030</v>
      </c>
      <c r="O5" s="6">
        <v>2031</v>
      </c>
      <c r="P5" s="6">
        <v>2032</v>
      </c>
      <c r="Q5" s="6">
        <v>2033</v>
      </c>
      <c r="R5" s="6">
        <v>2034</v>
      </c>
      <c r="S5" s="6">
        <v>2035</v>
      </c>
      <c r="T5" s="6">
        <v>2036</v>
      </c>
      <c r="U5" s="6">
        <v>2037</v>
      </c>
      <c r="V5" s="6">
        <v>2038</v>
      </c>
      <c r="W5" s="6">
        <v>2039</v>
      </c>
      <c r="X5" s="6">
        <v>2040</v>
      </c>
      <c r="Y5" s="6">
        <v>2041</v>
      </c>
      <c r="Z5" s="6">
        <v>2042</v>
      </c>
      <c r="AA5" s="6">
        <v>2043</v>
      </c>
      <c r="AB5" s="6">
        <v>2044</v>
      </c>
      <c r="AC5" s="6">
        <v>2045</v>
      </c>
      <c r="AD5" s="6">
        <v>2046</v>
      </c>
      <c r="AE5" s="6">
        <v>2047</v>
      </c>
      <c r="AF5" s="6">
        <v>2048</v>
      </c>
      <c r="AG5" s="6">
        <v>2049</v>
      </c>
      <c r="AH5" s="6">
        <v>2050</v>
      </c>
    </row>
    <row r="6" spans="1:34" x14ac:dyDescent="0.25">
      <c r="G6" s="6" t="s">
        <v>42</v>
      </c>
      <c r="H6" s="10">
        <v>4.2604080160347388</v>
      </c>
      <c r="I6" s="10">
        <v>5.6428143528822901</v>
      </c>
      <c r="J6" s="10">
        <v>5.0145881447165266</v>
      </c>
      <c r="K6" s="10">
        <v>4.4978715011701969</v>
      </c>
      <c r="L6" s="10">
        <v>5.8306757308857433</v>
      </c>
      <c r="M6" s="10">
        <v>5.5453772158996983</v>
      </c>
      <c r="N6" s="10">
        <v>6.2671817756407133</v>
      </c>
      <c r="O6" s="10">
        <v>5.7142526219203056</v>
      </c>
      <c r="P6" s="10">
        <v>5.7735394562602291</v>
      </c>
      <c r="Q6" s="10">
        <v>5.1809941276888303</v>
      </c>
      <c r="R6" s="10">
        <v>4.5991766352318795</v>
      </c>
      <c r="S6" s="10">
        <v>4.2000293349537774</v>
      </c>
      <c r="T6" s="10">
        <v>3.857319109104242</v>
      </c>
      <c r="U6" s="10">
        <v>3.6865924431628878</v>
      </c>
      <c r="V6" s="10">
        <v>3.4176674143127821</v>
      </c>
      <c r="W6" s="10">
        <v>3.1843276487950076</v>
      </c>
      <c r="X6" s="10">
        <v>2.9765012303060727</v>
      </c>
      <c r="Y6" s="10">
        <v>2.7798827661722525</v>
      </c>
      <c r="Z6" s="10">
        <v>1.9514926586820576</v>
      </c>
      <c r="AA6" s="10">
        <v>0.89228253484285935</v>
      </c>
      <c r="AB6" s="10">
        <v>0.70971459169587625</v>
      </c>
      <c r="AC6" s="10">
        <v>0.59510189180031481</v>
      </c>
      <c r="AD6" s="10">
        <v>0.52494591258771306</v>
      </c>
      <c r="AE6" s="10">
        <v>0.26938051188111239</v>
      </c>
      <c r="AF6" s="10">
        <v>4.5871301418402011E-2</v>
      </c>
      <c r="AG6" s="10">
        <v>2.7589371404460928E-2</v>
      </c>
      <c r="AH6" s="10">
        <v>1.52051263773865E-2</v>
      </c>
    </row>
    <row r="7" spans="1:34" x14ac:dyDescent="0.25">
      <c r="G7" s="6" t="s">
        <v>21</v>
      </c>
      <c r="H7" s="10">
        <v>5.4215993836285525</v>
      </c>
      <c r="I7" s="10">
        <v>5.7538139968470281</v>
      </c>
      <c r="J7" s="10">
        <v>5.4522854581446456</v>
      </c>
      <c r="K7" s="10">
        <v>5.3063196156108638</v>
      </c>
      <c r="L7" s="10">
        <v>5.8925676930646258</v>
      </c>
      <c r="M7" s="10">
        <v>6.0529518138316378</v>
      </c>
      <c r="N7" s="10">
        <v>6.2107546575106021</v>
      </c>
      <c r="O7" s="10">
        <v>6.1328524725197635</v>
      </c>
      <c r="P7" s="10">
        <v>5.7350854472656412</v>
      </c>
      <c r="Q7" s="10">
        <v>5.1481357829820631</v>
      </c>
      <c r="R7" s="10">
        <v>4.7785314961398067</v>
      </c>
      <c r="S7" s="10">
        <v>4.3761577464818524</v>
      </c>
      <c r="T7" s="10">
        <v>4.1925132323233791</v>
      </c>
      <c r="U7" s="10">
        <v>3.9876941188648942</v>
      </c>
      <c r="V7" s="10">
        <v>3.6945454221090617</v>
      </c>
      <c r="W7" s="10">
        <v>3.4019475399847918</v>
      </c>
      <c r="X7" s="10">
        <v>3.1425844171626642</v>
      </c>
      <c r="Y7" s="10">
        <v>2.4790693317831334</v>
      </c>
      <c r="Z7" s="10">
        <v>1.6323942104476714</v>
      </c>
      <c r="AA7" s="10">
        <v>0.61884891530330499</v>
      </c>
      <c r="AB7" s="10">
        <v>0.46240277205608332</v>
      </c>
      <c r="AC7" s="10">
        <v>0.35250861474039491</v>
      </c>
      <c r="AD7" s="10">
        <v>0.31881148609638038</v>
      </c>
      <c r="AE7" s="10">
        <v>6.4039922304644364E-2</v>
      </c>
      <c r="AF7" s="10">
        <v>4.231486242687902E-2</v>
      </c>
      <c r="AG7" s="10">
        <v>2.1546370389301663E-2</v>
      </c>
      <c r="AH7" s="10">
        <v>7.6025631886932699E-3</v>
      </c>
    </row>
    <row r="8" spans="1:34" x14ac:dyDescent="0.25"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x14ac:dyDescent="0.25"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x14ac:dyDescent="0.25"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x14ac:dyDescent="0.25"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8" spans="7:34" s="5" customFormat="1" x14ac:dyDescent="0.25">
      <c r="G18" s="5" t="s">
        <v>64</v>
      </c>
    </row>
    <row r="19" spans="7:34" x14ac:dyDescent="0.25">
      <c r="G19" s="2" t="s">
        <v>63</v>
      </c>
      <c r="H19" s="6">
        <v>2024</v>
      </c>
      <c r="I19" s="6">
        <v>2025</v>
      </c>
      <c r="J19" s="6">
        <v>2026</v>
      </c>
      <c r="K19" s="6">
        <v>2027</v>
      </c>
      <c r="L19" s="6">
        <v>2028</v>
      </c>
      <c r="M19" s="6">
        <v>2029</v>
      </c>
      <c r="N19" s="6">
        <v>2030</v>
      </c>
      <c r="O19" s="6">
        <v>2031</v>
      </c>
      <c r="P19" s="6">
        <v>2032</v>
      </c>
      <c r="Q19" s="6">
        <v>2033</v>
      </c>
      <c r="R19" s="6">
        <v>2034</v>
      </c>
      <c r="S19" s="6">
        <v>2035</v>
      </c>
      <c r="T19" s="6">
        <v>2036</v>
      </c>
      <c r="U19" s="6">
        <v>2037</v>
      </c>
      <c r="V19" s="6">
        <v>2038</v>
      </c>
      <c r="W19" s="6">
        <v>2039</v>
      </c>
      <c r="X19" s="6">
        <v>2040</v>
      </c>
      <c r="Y19" s="6">
        <v>2041</v>
      </c>
      <c r="Z19" s="6">
        <v>2042</v>
      </c>
      <c r="AA19" s="6">
        <v>2043</v>
      </c>
      <c r="AB19" s="6">
        <v>2044</v>
      </c>
      <c r="AC19" s="6">
        <v>2045</v>
      </c>
      <c r="AD19" s="6">
        <v>2046</v>
      </c>
      <c r="AE19" s="6">
        <v>2047</v>
      </c>
      <c r="AF19" s="6">
        <v>2048</v>
      </c>
      <c r="AG19" s="6">
        <v>2049</v>
      </c>
      <c r="AH19" s="6">
        <v>2050</v>
      </c>
    </row>
    <row r="20" spans="7:34" x14ac:dyDescent="0.25">
      <c r="G20" s="6" t="s">
        <v>42</v>
      </c>
      <c r="H20" s="10">
        <v>1.2184268472126125</v>
      </c>
      <c r="I20" s="10">
        <v>3.3342178406224789</v>
      </c>
      <c r="J20" s="10">
        <v>3.1488596322491285</v>
      </c>
      <c r="K20" s="10">
        <v>2.7108321512663416</v>
      </c>
      <c r="L20" s="10">
        <v>3.1948416528738335</v>
      </c>
      <c r="M20" s="10">
        <v>2.8365073730626564</v>
      </c>
      <c r="N20" s="10">
        <v>2.8844173837018499</v>
      </c>
      <c r="O20" s="10">
        <v>2.8837339160558924</v>
      </c>
      <c r="P20" s="10">
        <v>2.6124228969366898</v>
      </c>
      <c r="Q20" s="10">
        <v>2.2641867283603436</v>
      </c>
      <c r="R20" s="10">
        <v>1.8913678007764156</v>
      </c>
      <c r="S20" s="10">
        <v>1.6886263813580982</v>
      </c>
      <c r="T20" s="10">
        <v>1.4549565196619183</v>
      </c>
      <c r="U20" s="10">
        <v>1.338115066837563</v>
      </c>
      <c r="V20" s="10">
        <v>1.2213357877309627</v>
      </c>
      <c r="W20" s="10">
        <v>1.1185003114810053</v>
      </c>
      <c r="X20" s="10">
        <v>1.0268926082814092</v>
      </c>
      <c r="Y20" s="10">
        <v>1.0711209065199976</v>
      </c>
      <c r="Z20" s="10">
        <v>0.94237891799851914</v>
      </c>
      <c r="AA20" s="10">
        <v>0.51294459557404792</v>
      </c>
      <c r="AB20" s="10">
        <v>0.50657494416385496</v>
      </c>
      <c r="AC20" s="10">
        <v>0.481697991092291</v>
      </c>
      <c r="AD20" s="10">
        <v>0.39789212953491149</v>
      </c>
      <c r="AE20" s="10">
        <v>7.8261515976102425E-2</v>
      </c>
      <c r="AF20" s="10">
        <v>1.347152318041029E-2</v>
      </c>
      <c r="AG20" s="10">
        <v>6.9422846726713804E-3</v>
      </c>
      <c r="AH20" s="10">
        <v>2.5565239332196199E-3</v>
      </c>
    </row>
    <row r="21" spans="7:34" x14ac:dyDescent="0.25">
      <c r="G21" s="6" t="s">
        <v>21</v>
      </c>
      <c r="H21" s="10">
        <v>2.8295608171810938</v>
      </c>
      <c r="I21" s="10">
        <v>3.4684685115093585</v>
      </c>
      <c r="J21" s="10">
        <v>3.155559950890662</v>
      </c>
      <c r="K21" s="10">
        <v>2.9950795502540504</v>
      </c>
      <c r="L21" s="10">
        <v>3.4784915398435707</v>
      </c>
      <c r="M21" s="10">
        <v>3.2394817798208817</v>
      </c>
      <c r="N21" s="10">
        <v>2.944972520058438</v>
      </c>
      <c r="O21" s="10">
        <v>2.7722672676086226</v>
      </c>
      <c r="P21" s="10">
        <v>2.4197007564367201</v>
      </c>
      <c r="Q21" s="10">
        <v>2.1363107152805378</v>
      </c>
      <c r="R21" s="10">
        <v>1.7873642726172279</v>
      </c>
      <c r="S21" s="10">
        <v>1.6407983763680587</v>
      </c>
      <c r="T21" s="10">
        <v>1.4845383767487093</v>
      </c>
      <c r="U21" s="10">
        <v>1.3725643001318524</v>
      </c>
      <c r="V21" s="10">
        <v>1.2702825768139538</v>
      </c>
      <c r="W21" s="10">
        <v>1.1702215759995409</v>
      </c>
      <c r="X21" s="10">
        <v>1.0849970267112778</v>
      </c>
      <c r="Y21" s="10">
        <v>1.0391640512640281</v>
      </c>
      <c r="Z21" s="10">
        <v>0.84674714311122345</v>
      </c>
      <c r="AA21" s="10">
        <v>0.4565664053202485</v>
      </c>
      <c r="AB21" s="10">
        <v>0.44331145412744488</v>
      </c>
      <c r="AC21" s="10">
        <v>0.41932523729722065</v>
      </c>
      <c r="AD21" s="10">
        <v>0.36363546125665652</v>
      </c>
      <c r="AE21" s="10">
        <v>4.2126545557253522E-2</v>
      </c>
      <c r="AF21" s="10">
        <v>3.1280920549742727E-2</v>
      </c>
      <c r="AG21" s="10">
        <v>1.3289205920150714E-2</v>
      </c>
      <c r="AH21" s="10">
        <v>1.2782619666098099E-3</v>
      </c>
    </row>
    <row r="22" spans="7:34" x14ac:dyDescent="0.25"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7:34" x14ac:dyDescent="0.25"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7:34" x14ac:dyDescent="0.25"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7:34" x14ac:dyDescent="0.25"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31" spans="7:34" s="5" customFormat="1" x14ac:dyDescent="0.25">
      <c r="G31" s="5" t="s">
        <v>69</v>
      </c>
    </row>
    <row r="32" spans="7:34" x14ac:dyDescent="0.25">
      <c r="G32" s="2" t="s">
        <v>70</v>
      </c>
      <c r="H32" s="6">
        <v>2024</v>
      </c>
      <c r="I32" s="6">
        <v>2025</v>
      </c>
      <c r="J32" s="6">
        <v>2026</v>
      </c>
      <c r="K32" s="6">
        <v>2027</v>
      </c>
      <c r="L32" s="6">
        <v>2028</v>
      </c>
      <c r="M32" s="6">
        <v>2029</v>
      </c>
      <c r="N32" s="6">
        <v>2030</v>
      </c>
      <c r="O32" s="6">
        <v>2031</v>
      </c>
      <c r="P32" s="6">
        <v>2032</v>
      </c>
      <c r="Q32" s="6">
        <v>2033</v>
      </c>
      <c r="R32" s="6">
        <v>2034</v>
      </c>
      <c r="S32" s="6">
        <v>2035</v>
      </c>
      <c r="T32" s="6">
        <v>2036</v>
      </c>
      <c r="U32" s="6">
        <v>2037</v>
      </c>
      <c r="V32" s="6">
        <v>2038</v>
      </c>
      <c r="W32" s="6">
        <v>2039</v>
      </c>
      <c r="X32" s="6">
        <v>2040</v>
      </c>
      <c r="Y32" s="6">
        <v>2041</v>
      </c>
      <c r="Z32" s="6">
        <v>2042</v>
      </c>
      <c r="AA32" s="6">
        <v>2043</v>
      </c>
      <c r="AB32" s="6">
        <v>2044</v>
      </c>
      <c r="AC32" s="6">
        <v>2045</v>
      </c>
      <c r="AD32" s="6">
        <v>2046</v>
      </c>
      <c r="AE32" s="6">
        <v>2047</v>
      </c>
      <c r="AF32" s="6">
        <v>2048</v>
      </c>
      <c r="AG32" s="6">
        <v>2049</v>
      </c>
      <c r="AH32" s="6">
        <v>2050</v>
      </c>
    </row>
    <row r="33" spans="7:48" x14ac:dyDescent="0.25">
      <c r="G33" s="6" t="s">
        <v>65</v>
      </c>
      <c r="H33" s="17">
        <v>0.50807785233850189</v>
      </c>
      <c r="I33" s="17">
        <v>0.52129599264317272</v>
      </c>
      <c r="J33" s="17">
        <v>0.47970919805414064</v>
      </c>
      <c r="K33" s="17">
        <v>0.47358059335585007</v>
      </c>
      <c r="L33" s="17">
        <v>0.46948089698891021</v>
      </c>
      <c r="M33" s="17">
        <v>0.42207695966571779</v>
      </c>
      <c r="N33" s="17">
        <v>0.40324767110052956</v>
      </c>
      <c r="O33" s="17">
        <v>0.38812510462124561</v>
      </c>
      <c r="P33" s="17">
        <v>0.39606963159481728</v>
      </c>
      <c r="Q33" s="17">
        <v>0.38474982590593237</v>
      </c>
      <c r="R33" s="17">
        <v>0.39747408845643784</v>
      </c>
      <c r="S33" s="17">
        <v>0.39431806435977435</v>
      </c>
      <c r="T33" s="17">
        <v>0.39483199067962327</v>
      </c>
      <c r="U33" s="17">
        <v>0.39228402407810375</v>
      </c>
      <c r="V33" s="17">
        <v>0.38948330413561377</v>
      </c>
      <c r="W33" s="17">
        <v>0.3854325166908194</v>
      </c>
      <c r="X33" s="17">
        <v>0.38105844528418215</v>
      </c>
      <c r="Y33" s="17">
        <v>0.3767665894215092</v>
      </c>
      <c r="Z33" s="17">
        <v>0.17774749326269118</v>
      </c>
      <c r="AA33" s="17">
        <v>9.015048888510363E-2</v>
      </c>
      <c r="AB33" s="17">
        <v>8.5308842084521747E-2</v>
      </c>
      <c r="AC33" s="17">
        <v>8.1632949973409974E-2</v>
      </c>
      <c r="AD33" s="17">
        <v>7.5437195151092998E-2</v>
      </c>
      <c r="AE33" s="17">
        <v>5.2242930505370802E-3</v>
      </c>
      <c r="AF33" s="17">
        <v>1.2303844304602423E-3</v>
      </c>
      <c r="AG33" s="17">
        <v>4.9215377218409678E-4</v>
      </c>
      <c r="AH33" s="17">
        <v>0</v>
      </c>
    </row>
    <row r="34" spans="7:48" x14ac:dyDescent="0.25">
      <c r="G34" s="6" t="s">
        <v>67</v>
      </c>
      <c r="H34" s="17">
        <v>3.4855224133424088E-2</v>
      </c>
      <c r="I34" s="17">
        <v>2.6480779190001916E-2</v>
      </c>
      <c r="J34" s="17">
        <v>2.5367432049387031E-2</v>
      </c>
      <c r="K34" s="17">
        <v>2.5827137777456485E-2</v>
      </c>
      <c r="L34" s="17">
        <v>2.8104107149779647E-2</v>
      </c>
      <c r="M34" s="17">
        <v>2.2969656110371953E-2</v>
      </c>
      <c r="N34" s="17">
        <v>2.04346334217499E-2</v>
      </c>
      <c r="O34" s="17">
        <v>1.8484680720968091E-2</v>
      </c>
      <c r="P34" s="17">
        <v>1.8979941012070053E-2</v>
      </c>
      <c r="Q34" s="17">
        <v>1.8453987872768283E-2</v>
      </c>
      <c r="R34" s="17">
        <v>1.7959551498168348E-2</v>
      </c>
      <c r="S34" s="17">
        <v>1.8047197787776748E-2</v>
      </c>
      <c r="T34" s="17">
        <v>1.8111753708047063E-2</v>
      </c>
      <c r="U34" s="17">
        <v>1.7940969618028536E-2</v>
      </c>
      <c r="V34" s="17">
        <v>1.7995128850190851E-2</v>
      </c>
      <c r="W34" s="17">
        <v>1.7900657692444026E-2</v>
      </c>
      <c r="X34" s="17">
        <v>1.7799126268570647E-2</v>
      </c>
      <c r="Y34" s="17">
        <v>1.7906365225671194E-2</v>
      </c>
      <c r="Z34" s="17">
        <v>1.1464588215387126E-2</v>
      </c>
      <c r="AA34" s="17">
        <v>3.8340941583173615E-3</v>
      </c>
      <c r="AB34" s="17">
        <v>3.8340941583173615E-3</v>
      </c>
      <c r="AC34" s="17">
        <v>2.9074879083173617E-3</v>
      </c>
      <c r="AD34" s="17">
        <v>2.9074879083173617E-3</v>
      </c>
      <c r="AE34" s="17">
        <v>1.1774661053028615E-3</v>
      </c>
      <c r="AF34" s="17">
        <v>2.5581883760286152E-4</v>
      </c>
      <c r="AG34" s="17">
        <v>2.5581883760286152E-4</v>
      </c>
      <c r="AH34" s="17">
        <v>0</v>
      </c>
    </row>
    <row r="35" spans="7:48" x14ac:dyDescent="0.25">
      <c r="G35" s="6" t="s">
        <v>68</v>
      </c>
      <c r="H35" s="17">
        <v>0.47226692415802174</v>
      </c>
      <c r="I35" s="17">
        <v>0.50444370729097399</v>
      </c>
      <c r="J35" s="17">
        <v>0.48405419700293589</v>
      </c>
      <c r="K35" s="17">
        <v>0.47069223822425194</v>
      </c>
      <c r="L35" s="17">
        <v>0.47812877089024358</v>
      </c>
      <c r="M35" s="17">
        <v>0.48064699238493885</v>
      </c>
      <c r="N35" s="17">
        <v>0.48296572851978314</v>
      </c>
      <c r="O35" s="17">
        <v>0.48211922893257586</v>
      </c>
      <c r="P35" s="17">
        <v>0.47312915871978023</v>
      </c>
      <c r="Q35" s="17">
        <v>0.43092081719394576</v>
      </c>
      <c r="R35" s="17">
        <v>0.44566641855658229</v>
      </c>
      <c r="S35" s="17">
        <v>0.44354474746610462</v>
      </c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</row>
    <row r="36" spans="7:48" x14ac:dyDescent="0.25">
      <c r="G36" s="6" t="s">
        <v>66</v>
      </c>
      <c r="H36" s="17">
        <v>3.7957188965425222E-2</v>
      </c>
      <c r="I36" s="17">
        <v>3.0654219545578516E-2</v>
      </c>
      <c r="J36" s="17">
        <v>3.0577734698527197E-2</v>
      </c>
      <c r="K36" s="17">
        <v>3.0196599130507946E-2</v>
      </c>
      <c r="L36" s="17">
        <v>3.2778393626722517E-2</v>
      </c>
      <c r="M36" s="17">
        <v>3.3783728375125562E-2</v>
      </c>
      <c r="N36" s="17">
        <v>3.4644026008770507E-2</v>
      </c>
      <c r="O36" s="17">
        <v>3.4887183063636903E-2</v>
      </c>
      <c r="P36" s="17">
        <v>3.4022092976495028E-2</v>
      </c>
      <c r="Q36" s="17">
        <v>3.2218245874655521E-2</v>
      </c>
      <c r="R36" s="17">
        <v>3.1463902180231498E-2</v>
      </c>
      <c r="S36" s="17">
        <v>3.1344233481843356E-2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7:48" x14ac:dyDescent="0.25"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7:48" x14ac:dyDescent="0.25"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  <row r="39" spans="7:48" x14ac:dyDescent="0.25"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</row>
    <row r="40" spans="7:48" x14ac:dyDescent="0.25"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</row>
    <row r="41" spans="7:48" x14ac:dyDescent="0.25"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</row>
    <row r="42" spans="7:48" x14ac:dyDescent="0.25"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</row>
    <row r="43" spans="7:48" x14ac:dyDescent="0.25"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</row>
    <row r="44" spans="7:48" x14ac:dyDescent="0.25"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</row>
    <row r="45" spans="7:48" s="5" customFormat="1" x14ac:dyDescent="0.25">
      <c r="G45" s="5" t="s">
        <v>17</v>
      </c>
    </row>
    <row r="46" spans="7:48" x14ac:dyDescent="0.25">
      <c r="G46" s="2" t="s">
        <v>71</v>
      </c>
      <c r="H46" s="6">
        <v>2023</v>
      </c>
      <c r="I46" s="6">
        <v>2024</v>
      </c>
      <c r="J46" s="6">
        <v>2025</v>
      </c>
      <c r="K46" s="6">
        <v>2026</v>
      </c>
      <c r="L46" s="6">
        <v>2027</v>
      </c>
      <c r="M46" s="6">
        <v>2028</v>
      </c>
      <c r="N46" s="6">
        <v>2029</v>
      </c>
      <c r="O46" s="6">
        <v>2030</v>
      </c>
      <c r="P46" s="6">
        <v>2031</v>
      </c>
      <c r="Q46" s="6">
        <v>2032</v>
      </c>
      <c r="R46" s="6">
        <v>2033</v>
      </c>
      <c r="S46" s="6">
        <v>2034</v>
      </c>
      <c r="T46" s="6">
        <v>2035</v>
      </c>
      <c r="U46" s="6">
        <v>2036</v>
      </c>
      <c r="V46" s="6">
        <v>2037</v>
      </c>
      <c r="W46" s="6">
        <v>2038</v>
      </c>
      <c r="X46" s="6">
        <v>2039</v>
      </c>
      <c r="Y46" s="6">
        <v>2040</v>
      </c>
      <c r="Z46" s="6">
        <v>2041</v>
      </c>
      <c r="AA46" s="6">
        <v>2042</v>
      </c>
      <c r="AB46" s="6">
        <v>2043</v>
      </c>
      <c r="AC46" s="6">
        <v>2044</v>
      </c>
      <c r="AD46" s="6">
        <v>2045</v>
      </c>
      <c r="AE46" s="6">
        <v>2046</v>
      </c>
      <c r="AF46" s="6">
        <v>2047</v>
      </c>
      <c r="AG46" s="6">
        <v>2048</v>
      </c>
      <c r="AH46" s="6">
        <v>2049</v>
      </c>
      <c r="AI46" s="6">
        <v>2050</v>
      </c>
    </row>
    <row r="47" spans="7:48" x14ac:dyDescent="0.25">
      <c r="G47" s="6" t="s">
        <v>53</v>
      </c>
      <c r="H47" s="10">
        <v>26.015066432465883</v>
      </c>
      <c r="I47" s="10">
        <v>26.464687240460854</v>
      </c>
      <c r="J47" s="10">
        <v>28.389959307621048</v>
      </c>
      <c r="K47" s="10">
        <v>31.173132890886457</v>
      </c>
      <c r="L47" s="10">
        <v>35.302200486149189</v>
      </c>
      <c r="M47" s="10">
        <v>37.598501881814251</v>
      </c>
      <c r="N47" s="10">
        <v>38.427550292943145</v>
      </c>
      <c r="O47" s="10">
        <v>39.686393484510972</v>
      </c>
      <c r="P47" s="10">
        <v>41.211759419074831</v>
      </c>
      <c r="Q47" s="10">
        <v>42.81688406324416</v>
      </c>
      <c r="R47" s="10">
        <v>44.217031763904394</v>
      </c>
      <c r="S47" s="10">
        <v>45.079781364463472</v>
      </c>
      <c r="T47" s="10">
        <v>45.079781364463472</v>
      </c>
      <c r="U47" s="10">
        <v>45.079781364463472</v>
      </c>
      <c r="V47" s="10">
        <v>45.079781364463464</v>
      </c>
      <c r="W47" s="10">
        <v>45.079781364463472</v>
      </c>
      <c r="X47" s="10">
        <v>45.079781364463479</v>
      </c>
      <c r="Y47" s="10">
        <v>45.079781364463472</v>
      </c>
      <c r="Z47" s="10">
        <v>45.079781364463472</v>
      </c>
      <c r="AA47" s="10">
        <v>45.079781364463472</v>
      </c>
      <c r="AB47" s="10">
        <v>45.079781364463472</v>
      </c>
      <c r="AC47" s="10">
        <v>45.079781364463472</v>
      </c>
      <c r="AD47" s="10">
        <v>45.079781364463472</v>
      </c>
      <c r="AE47" s="10">
        <v>45.079781364463472</v>
      </c>
      <c r="AF47" s="10">
        <v>45.079781364463472</v>
      </c>
      <c r="AG47" s="10">
        <v>45.079781364463472</v>
      </c>
      <c r="AH47" s="10">
        <v>45.079781364463464</v>
      </c>
      <c r="AI47" s="10">
        <v>45.079781364463464</v>
      </c>
    </row>
    <row r="48" spans="7:48" x14ac:dyDescent="0.25">
      <c r="G48" s="6" t="s">
        <v>54</v>
      </c>
      <c r="H48" s="10">
        <v>4.870115186448535</v>
      </c>
      <c r="I48" s="10">
        <v>4.9404979459750891</v>
      </c>
      <c r="J48" s="10">
        <v>5.0193028980967886</v>
      </c>
      <c r="K48" s="10">
        <v>4.5324297503957949</v>
      </c>
      <c r="L48" s="10">
        <v>3.6005294400725099</v>
      </c>
      <c r="M48" s="10">
        <v>3.1832617747742025</v>
      </c>
      <c r="N48" s="10">
        <v>3.1832617747742025</v>
      </c>
      <c r="O48" s="10">
        <v>3.1832617747742025</v>
      </c>
      <c r="P48" s="10">
        <v>3.1832617747742025</v>
      </c>
      <c r="Q48" s="10">
        <v>2.8662064713349311</v>
      </c>
      <c r="R48" s="10">
        <v>2.2268552809284681</v>
      </c>
      <c r="S48" s="10">
        <v>2.2268552809284681</v>
      </c>
      <c r="T48" s="10">
        <v>2.1971905263250862</v>
      </c>
      <c r="U48" s="10">
        <v>1.9454137423459472</v>
      </c>
      <c r="V48" s="10">
        <v>1.7731889498064075</v>
      </c>
      <c r="W48" s="10">
        <v>1.5470765875438928</v>
      </c>
      <c r="X48" s="10">
        <v>1.2281658239911628</v>
      </c>
      <c r="Y48" s="10">
        <v>0.96388344884297816</v>
      </c>
      <c r="Z48" s="10">
        <v>0.94746651822105066</v>
      </c>
      <c r="AA48" s="10">
        <v>0.94746651822105066</v>
      </c>
      <c r="AB48" s="10">
        <v>0.94746651822105066</v>
      </c>
      <c r="AC48" s="10">
        <v>0.94746651822105066</v>
      </c>
      <c r="AD48" s="10">
        <v>0.94746651822105066</v>
      </c>
      <c r="AE48" s="10">
        <v>0.94746651822105066</v>
      </c>
      <c r="AF48" s="10">
        <v>0.94746651822105066</v>
      </c>
      <c r="AG48" s="10">
        <v>0.94746651822105066</v>
      </c>
      <c r="AH48" s="10">
        <v>0.94746651822105066</v>
      </c>
      <c r="AI48" s="10">
        <v>0.94746651822105066</v>
      </c>
    </row>
    <row r="49" spans="7:43" x14ac:dyDescent="0.25">
      <c r="G49" s="6" t="s">
        <v>55</v>
      </c>
      <c r="H49" s="10">
        <v>1.329</v>
      </c>
      <c r="I49" s="10">
        <v>1.329</v>
      </c>
      <c r="J49" s="10">
        <v>1.329</v>
      </c>
      <c r="K49" s="10">
        <v>1.329</v>
      </c>
      <c r="L49" s="10">
        <v>1.329</v>
      </c>
      <c r="M49" s="10">
        <v>1.329</v>
      </c>
      <c r="N49" s="10">
        <v>1.329</v>
      </c>
      <c r="O49" s="10">
        <v>1.329</v>
      </c>
      <c r="P49" s="10">
        <v>1.329</v>
      </c>
      <c r="Q49" s="10">
        <v>1.329</v>
      </c>
      <c r="R49" s="10">
        <v>1.329</v>
      </c>
      <c r="S49" s="10">
        <v>1.329</v>
      </c>
      <c r="T49" s="10">
        <v>1.329</v>
      </c>
      <c r="U49" s="10">
        <v>1.329</v>
      </c>
      <c r="V49" s="10">
        <v>1.329</v>
      </c>
      <c r="W49" s="10">
        <v>1.329</v>
      </c>
      <c r="X49" s="10">
        <v>1.329</v>
      </c>
      <c r="Y49" s="10">
        <v>1.329</v>
      </c>
      <c r="Z49" s="10">
        <v>1.329</v>
      </c>
      <c r="AA49" s="10">
        <v>1.329</v>
      </c>
      <c r="AB49" s="10">
        <v>1.329</v>
      </c>
      <c r="AC49" s="10">
        <v>1.329</v>
      </c>
      <c r="AD49" s="10">
        <v>1.329</v>
      </c>
      <c r="AE49" s="10">
        <v>1.329</v>
      </c>
      <c r="AF49" s="10">
        <v>1.329</v>
      </c>
      <c r="AG49" s="10">
        <v>1.329</v>
      </c>
      <c r="AH49" s="10">
        <v>1.329</v>
      </c>
      <c r="AI49" s="10">
        <v>1.329</v>
      </c>
    </row>
    <row r="50" spans="7:43" x14ac:dyDescent="0.25"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</row>
    <row r="51" spans="7:43" x14ac:dyDescent="0.25"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7:43" x14ac:dyDescent="0.25"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7:43" x14ac:dyDescent="0.25"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7:43" x14ac:dyDescent="0.25"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7:43" x14ac:dyDescent="0.25"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9" spans="7:43" s="5" customFormat="1" x14ac:dyDescent="0.25">
      <c r="G59" s="5" t="s">
        <v>18</v>
      </c>
    </row>
    <row r="60" spans="7:43" x14ac:dyDescent="0.25">
      <c r="G60" s="2" t="s">
        <v>72</v>
      </c>
      <c r="H60" s="6">
        <v>2023</v>
      </c>
      <c r="I60" s="6">
        <v>2024</v>
      </c>
      <c r="J60" s="6">
        <v>2025</v>
      </c>
      <c r="K60" s="6">
        <v>2026</v>
      </c>
      <c r="L60" s="6">
        <v>2027</v>
      </c>
      <c r="M60" s="6">
        <v>2028</v>
      </c>
      <c r="N60" s="6">
        <v>2029</v>
      </c>
      <c r="O60" s="6">
        <v>2030</v>
      </c>
      <c r="P60" s="6">
        <v>2031</v>
      </c>
      <c r="Q60" s="6">
        <v>2032</v>
      </c>
      <c r="R60" s="6">
        <v>2033</v>
      </c>
      <c r="S60" s="6">
        <v>2034</v>
      </c>
      <c r="T60" s="6">
        <v>2035</v>
      </c>
      <c r="U60" s="6">
        <v>2036</v>
      </c>
      <c r="V60" s="6">
        <v>2037</v>
      </c>
      <c r="W60" s="6">
        <v>2038</v>
      </c>
      <c r="X60" s="6">
        <v>2039</v>
      </c>
      <c r="Y60" s="6">
        <v>2040</v>
      </c>
      <c r="Z60" s="6">
        <v>2041</v>
      </c>
      <c r="AA60" s="6">
        <v>2042</v>
      </c>
      <c r="AB60" s="6">
        <v>2043</v>
      </c>
      <c r="AC60" s="6">
        <v>2044</v>
      </c>
      <c r="AD60" s="6">
        <v>2045</v>
      </c>
      <c r="AE60" s="6">
        <v>2046</v>
      </c>
      <c r="AF60" s="6">
        <v>2047</v>
      </c>
      <c r="AG60" s="6">
        <v>2048</v>
      </c>
      <c r="AH60" s="6">
        <v>2049</v>
      </c>
      <c r="AI60" s="6">
        <v>2050</v>
      </c>
    </row>
    <row r="61" spans="7:43" x14ac:dyDescent="0.25">
      <c r="G61" s="9" t="s">
        <v>56</v>
      </c>
      <c r="H61" s="11">
        <v>30.019721690692791</v>
      </c>
      <c r="I61" s="11">
        <v>30.552659718270597</v>
      </c>
      <c r="J61" s="11">
        <v>32.326237426431248</v>
      </c>
      <c r="K61" s="11">
        <v>34.605728515939425</v>
      </c>
      <c r="L61" s="11">
        <v>37.78608645482263</v>
      </c>
      <c r="M61" s="11">
        <v>39.648310839133146</v>
      </c>
      <c r="N61" s="11">
        <v>40.460549904205806</v>
      </c>
      <c r="O61" s="11">
        <v>41.702583749717398</v>
      </c>
      <c r="P61" s="11">
        <v>43.211140338225007</v>
      </c>
      <c r="Q61" s="11">
        <v>44.482400332898841</v>
      </c>
      <c r="R61" s="11">
        <v>45.226387497096383</v>
      </c>
      <c r="S61" s="11">
        <v>46.072327751599218</v>
      </c>
      <c r="T61" s="11">
        <v>46.04266299699583</v>
      </c>
      <c r="U61" s="11">
        <v>45.790886213016691</v>
      </c>
      <c r="V61" s="11">
        <v>45.618661420477153</v>
      </c>
      <c r="W61" s="11">
        <v>45.392549058214641</v>
      </c>
      <c r="X61" s="11">
        <v>45.073638294661905</v>
      </c>
      <c r="Y61" s="11">
        <v>44.80935591951372</v>
      </c>
      <c r="Z61" s="11">
        <v>44.792938988891791</v>
      </c>
      <c r="AA61" s="11">
        <v>44.792938988891791</v>
      </c>
      <c r="AB61" s="11">
        <v>44.792938988891791</v>
      </c>
      <c r="AC61" s="11">
        <v>44.792938988891791</v>
      </c>
      <c r="AD61" s="11">
        <v>44.792938988891791</v>
      </c>
      <c r="AE61" s="11">
        <v>44.792938988891791</v>
      </c>
      <c r="AF61" s="11">
        <v>44.792938988891791</v>
      </c>
      <c r="AG61" s="11">
        <v>44.792938988891791</v>
      </c>
      <c r="AH61" s="11">
        <v>44.792938988891791</v>
      </c>
      <c r="AI61" s="11">
        <v>44.792938988891791</v>
      </c>
      <c r="AJ61" s="7"/>
      <c r="AK61" s="7"/>
      <c r="AL61" s="7"/>
      <c r="AM61" s="7"/>
      <c r="AN61" s="7"/>
      <c r="AO61" s="7"/>
      <c r="AP61" s="7"/>
      <c r="AQ61" s="7"/>
    </row>
    <row r="62" spans="7:43" x14ac:dyDescent="0.25">
      <c r="G62" s="9" t="s">
        <v>57</v>
      </c>
      <c r="H62" s="11">
        <v>0.23374311694357097</v>
      </c>
      <c r="I62" s="11">
        <v>0.30412587647012684</v>
      </c>
      <c r="J62" s="11">
        <v>0.30412587647012684</v>
      </c>
      <c r="K62" s="11">
        <v>0.30412587647012684</v>
      </c>
      <c r="L62" s="11">
        <v>0.30412587647012684</v>
      </c>
      <c r="M62" s="11">
        <v>0.30412587647012684</v>
      </c>
      <c r="N62" s="11">
        <v>0.30412587647012684</v>
      </c>
      <c r="O62" s="11">
        <v>0.30412587647012684</v>
      </c>
      <c r="P62" s="11">
        <v>0.30412587647012684</v>
      </c>
      <c r="Q62" s="11">
        <v>0.3041258764701269</v>
      </c>
      <c r="R62" s="11">
        <v>0.30412587647012684</v>
      </c>
      <c r="S62" s="11">
        <v>0.30412587647012684</v>
      </c>
      <c r="T62" s="11">
        <v>0.30412587647012684</v>
      </c>
      <c r="U62" s="11">
        <v>0.30412587647012684</v>
      </c>
      <c r="V62" s="11">
        <v>0.30412587647012684</v>
      </c>
      <c r="W62" s="11">
        <v>0.30412587647012684</v>
      </c>
      <c r="X62" s="11">
        <v>0.30412587647012684</v>
      </c>
      <c r="Y62" s="11">
        <v>0.30412587647012684</v>
      </c>
      <c r="Z62" s="11">
        <v>0.30412587647012684</v>
      </c>
      <c r="AA62" s="11">
        <v>0.30412587647012684</v>
      </c>
      <c r="AB62" s="11">
        <v>0.30412587647012684</v>
      </c>
      <c r="AC62" s="11">
        <v>0.30412587647012684</v>
      </c>
      <c r="AD62" s="11">
        <v>0.30412587647012684</v>
      </c>
      <c r="AE62" s="11">
        <v>0.30412587647012684</v>
      </c>
      <c r="AF62" s="11">
        <v>0.30412587647012684</v>
      </c>
      <c r="AG62" s="11">
        <v>0.30412587647012684</v>
      </c>
      <c r="AH62" s="11">
        <v>0.30412587647012684</v>
      </c>
      <c r="AI62" s="11">
        <v>0.30412587647012684</v>
      </c>
      <c r="AJ62" s="7"/>
      <c r="AK62" s="7"/>
      <c r="AL62" s="7"/>
      <c r="AM62" s="7"/>
      <c r="AN62" s="7"/>
      <c r="AO62" s="7"/>
      <c r="AP62" s="7"/>
      <c r="AQ62" s="7"/>
    </row>
    <row r="63" spans="7:43" x14ac:dyDescent="0.25">
      <c r="G63" s="9" t="s">
        <v>58</v>
      </c>
      <c r="H63" s="9">
        <v>0.76326661815947694</v>
      </c>
      <c r="I63" s="9">
        <v>0.78388556537831144</v>
      </c>
      <c r="J63" s="9">
        <v>0.78835995331696918</v>
      </c>
      <c r="K63" s="9">
        <v>0.8051692993732078</v>
      </c>
      <c r="L63" s="9">
        <v>0.82197864542944621</v>
      </c>
      <c r="M63" s="9">
        <v>0.83878799148568484</v>
      </c>
      <c r="N63" s="9">
        <v>0.85559733754192324</v>
      </c>
      <c r="O63" s="9">
        <v>0.87240668359816187</v>
      </c>
      <c r="P63" s="9">
        <v>0.88921602965440028</v>
      </c>
      <c r="Q63" s="9">
        <v>0.9060253757106389</v>
      </c>
      <c r="R63" s="9">
        <v>0.92283472176687731</v>
      </c>
      <c r="S63" s="9">
        <v>0.93964406782311594</v>
      </c>
      <c r="T63" s="9">
        <v>0.93964406782311605</v>
      </c>
      <c r="U63" s="9">
        <v>0.93964406782311594</v>
      </c>
      <c r="V63" s="9">
        <v>0.93964406782311594</v>
      </c>
      <c r="W63" s="9">
        <v>0.93964406782311594</v>
      </c>
      <c r="X63" s="9">
        <v>0.93964406782311594</v>
      </c>
      <c r="Y63" s="9">
        <v>0.93964406782311594</v>
      </c>
      <c r="Z63" s="9">
        <v>0.93964406782311594</v>
      </c>
      <c r="AA63" s="9">
        <v>0.93964406782311594</v>
      </c>
      <c r="AB63" s="9">
        <v>0.93964406782311594</v>
      </c>
      <c r="AC63" s="9">
        <v>0.93964406782311594</v>
      </c>
      <c r="AD63" s="9">
        <v>0.93964406782311594</v>
      </c>
      <c r="AE63" s="9">
        <v>0.93964406782311594</v>
      </c>
      <c r="AF63" s="9">
        <v>0.93964406782311594</v>
      </c>
      <c r="AG63" s="9">
        <v>0.93964406782311594</v>
      </c>
      <c r="AH63" s="9">
        <v>0.93964406782311594</v>
      </c>
      <c r="AI63" s="9">
        <v>0.93964406782311594</v>
      </c>
      <c r="AJ63" s="8"/>
      <c r="AK63" s="8"/>
      <c r="AL63" s="8"/>
      <c r="AM63" s="8"/>
      <c r="AN63" s="8"/>
      <c r="AO63" s="8"/>
      <c r="AP63" s="8"/>
      <c r="AQ63" s="8"/>
    </row>
    <row r="64" spans="7:43" x14ac:dyDescent="0.25">
      <c r="G64" s="9" t="s">
        <v>59</v>
      </c>
      <c r="H64" s="9">
        <v>7.2705058413270393E-2</v>
      </c>
      <c r="I64" s="9">
        <v>7.2705058413270393E-2</v>
      </c>
      <c r="J64" s="9">
        <v>7.7252723927807992E-2</v>
      </c>
      <c r="K64" s="9">
        <v>7.7252723927807992E-2</v>
      </c>
      <c r="L64" s="9">
        <v>7.7252723927807992E-2</v>
      </c>
      <c r="M64" s="9">
        <v>7.7252723927807992E-2</v>
      </c>
      <c r="N64" s="9">
        <v>7.7252723927807992E-2</v>
      </c>
      <c r="O64" s="9">
        <v>7.7252723927807992E-2</v>
      </c>
      <c r="P64" s="9">
        <v>7.7252723927807992E-2</v>
      </c>
      <c r="Q64" s="9">
        <v>7.7252723927807979E-2</v>
      </c>
      <c r="R64" s="9">
        <v>7.7252723927807979E-2</v>
      </c>
      <c r="S64" s="9">
        <v>7.7252723927807979E-2</v>
      </c>
      <c r="T64" s="9">
        <v>7.7252723927807979E-2</v>
      </c>
      <c r="U64" s="9">
        <v>7.7252723927807979E-2</v>
      </c>
      <c r="V64" s="9">
        <v>7.7252723927807965E-2</v>
      </c>
      <c r="W64" s="9">
        <v>7.7252723927807979E-2</v>
      </c>
      <c r="X64" s="9">
        <v>7.7252723927807979E-2</v>
      </c>
      <c r="Y64" s="9">
        <v>7.7252723927807979E-2</v>
      </c>
      <c r="Z64" s="9">
        <v>7.7252723927807979E-2</v>
      </c>
      <c r="AA64" s="9">
        <v>7.7252723927807979E-2</v>
      </c>
      <c r="AB64" s="9">
        <v>7.7252723927807979E-2</v>
      </c>
      <c r="AC64" s="9">
        <v>7.7252723927807979E-2</v>
      </c>
      <c r="AD64" s="9">
        <v>7.7252723927807979E-2</v>
      </c>
      <c r="AE64" s="9">
        <v>7.7252723927807979E-2</v>
      </c>
      <c r="AF64" s="9">
        <v>7.7252723927807979E-2</v>
      </c>
      <c r="AG64" s="9">
        <v>7.7252723927807979E-2</v>
      </c>
      <c r="AH64" s="9">
        <v>7.7252723927807979E-2</v>
      </c>
      <c r="AI64" s="9">
        <v>7.7252723927807979E-2</v>
      </c>
      <c r="AJ64" s="8"/>
      <c r="AK64" s="8"/>
      <c r="AL64" s="8"/>
      <c r="AM64" s="8"/>
      <c r="AN64" s="8"/>
      <c r="AO64" s="8"/>
      <c r="AP64" s="8"/>
      <c r="AQ64" s="8"/>
    </row>
    <row r="65" spans="7:43" x14ac:dyDescent="0.25">
      <c r="G65" s="9" t="s">
        <v>60</v>
      </c>
      <c r="H65" s="9">
        <v>1.1247451347053199</v>
      </c>
      <c r="I65" s="9">
        <v>1.0208089679036325</v>
      </c>
      <c r="J65" s="9">
        <v>1.24228622557168</v>
      </c>
      <c r="K65" s="9">
        <v>1.24228622557168</v>
      </c>
      <c r="L65" s="9">
        <v>1.24228622557168</v>
      </c>
      <c r="M65" s="9">
        <v>1.24228622557168</v>
      </c>
      <c r="N65" s="9">
        <v>1.24228622557168</v>
      </c>
      <c r="O65" s="9">
        <v>1.24228622557168</v>
      </c>
      <c r="P65" s="9">
        <v>1.24228622557168</v>
      </c>
      <c r="Q65" s="9">
        <v>1.24228622557168</v>
      </c>
      <c r="R65" s="9">
        <v>1.24228622557168</v>
      </c>
      <c r="S65" s="9">
        <v>1.24228622557168</v>
      </c>
      <c r="T65" s="9">
        <v>1.24228622557168</v>
      </c>
      <c r="U65" s="9">
        <v>1.24228622557168</v>
      </c>
      <c r="V65" s="9">
        <v>1.24228622557168</v>
      </c>
      <c r="W65" s="9">
        <v>1.24228622557168</v>
      </c>
      <c r="X65" s="9">
        <v>1.24228622557168</v>
      </c>
      <c r="Y65" s="9">
        <v>1.24228622557168</v>
      </c>
      <c r="Z65" s="9">
        <v>1.24228622557168</v>
      </c>
      <c r="AA65" s="9">
        <v>1.24228622557168</v>
      </c>
      <c r="AB65" s="9">
        <v>1.24228622557168</v>
      </c>
      <c r="AC65" s="9">
        <v>1.24228622557168</v>
      </c>
      <c r="AD65" s="9">
        <v>1.24228622557168</v>
      </c>
      <c r="AE65" s="9">
        <v>1.24228622557168</v>
      </c>
      <c r="AF65" s="9">
        <v>1.24228622557168</v>
      </c>
      <c r="AG65" s="9">
        <v>1.24228622557168</v>
      </c>
      <c r="AH65" s="9">
        <v>1.24228622557168</v>
      </c>
      <c r="AI65" s="9">
        <v>1.24228622557168</v>
      </c>
    </row>
    <row r="73" spans="7:43" s="5" customFormat="1" x14ac:dyDescent="0.25">
      <c r="G73" s="5" t="s">
        <v>73</v>
      </c>
    </row>
    <row r="74" spans="7:43" x14ac:dyDescent="0.25">
      <c r="G74" s="2" t="s">
        <v>74</v>
      </c>
      <c r="H74" s="12">
        <v>2023</v>
      </c>
      <c r="I74" s="12">
        <v>2024</v>
      </c>
      <c r="J74" s="12">
        <v>2025</v>
      </c>
      <c r="K74" s="12">
        <v>2026</v>
      </c>
      <c r="L74" s="12">
        <v>2027</v>
      </c>
      <c r="M74" s="12">
        <v>2028</v>
      </c>
      <c r="N74" s="12">
        <v>2029</v>
      </c>
      <c r="O74" s="12">
        <v>2030</v>
      </c>
      <c r="P74" s="12">
        <v>2031</v>
      </c>
      <c r="Q74" s="12">
        <v>2032</v>
      </c>
      <c r="R74" s="12">
        <v>2033</v>
      </c>
      <c r="S74" s="12">
        <v>2034</v>
      </c>
      <c r="T74" s="12">
        <v>2035</v>
      </c>
      <c r="U74" s="12">
        <v>2036</v>
      </c>
      <c r="V74" s="12">
        <v>2037</v>
      </c>
      <c r="W74" s="12">
        <v>2038</v>
      </c>
      <c r="X74" s="12">
        <v>2039</v>
      </c>
      <c r="Y74" s="12">
        <v>2040</v>
      </c>
      <c r="Z74" s="12">
        <v>2041</v>
      </c>
      <c r="AA74" s="12">
        <v>2042</v>
      </c>
      <c r="AB74" s="12">
        <v>2043</v>
      </c>
      <c r="AC74" s="12">
        <v>2044</v>
      </c>
      <c r="AD74" s="12">
        <v>2045</v>
      </c>
      <c r="AE74" s="12">
        <v>2046</v>
      </c>
      <c r="AF74" s="12">
        <v>2047</v>
      </c>
      <c r="AG74" s="12">
        <v>2048</v>
      </c>
      <c r="AH74" s="12">
        <v>2049</v>
      </c>
      <c r="AI74" s="12">
        <v>2050</v>
      </c>
    </row>
    <row r="75" spans="7:43" x14ac:dyDescent="0.25">
      <c r="G75" s="6" t="s">
        <v>42</v>
      </c>
      <c r="H75" s="13">
        <v>32.214181618914431</v>
      </c>
      <c r="I75" s="13">
        <v>32.734185186435937</v>
      </c>
      <c r="J75" s="13">
        <v>34.738262205717831</v>
      </c>
      <c r="K75" s="13">
        <v>37.034562641282243</v>
      </c>
      <c r="L75" s="13">
        <v>40.231729926221689</v>
      </c>
      <c r="M75" s="13">
        <v>42.110763656588446</v>
      </c>
      <c r="N75" s="13">
        <v>42.939812067717341</v>
      </c>
      <c r="O75" s="13">
        <v>44.198655259285175</v>
      </c>
      <c r="P75" s="13">
        <v>45.724021193849019</v>
      </c>
      <c r="Q75" s="13">
        <v>47.012090534579094</v>
      </c>
      <c r="R75" s="13">
        <v>47.772887044832871</v>
      </c>
      <c r="S75" s="13">
        <v>48.635636645391948</v>
      </c>
      <c r="T75" s="13">
        <v>48.60597189078856</v>
      </c>
      <c r="U75" s="13">
        <v>48.354195106809421</v>
      </c>
      <c r="V75" s="13">
        <v>48.181970314269883</v>
      </c>
      <c r="W75" s="13">
        <v>47.955857952007371</v>
      </c>
      <c r="X75" s="13">
        <v>47.636947188454634</v>
      </c>
      <c r="Y75" s="13">
        <v>47.37266481330645</v>
      </c>
      <c r="Z75" s="13">
        <v>47.356247882684521</v>
      </c>
      <c r="AA75" s="13">
        <v>47.356247882684521</v>
      </c>
      <c r="AB75" s="13">
        <v>47.356247882684521</v>
      </c>
      <c r="AC75" s="13">
        <v>47.356247882684521</v>
      </c>
      <c r="AD75" s="13">
        <v>47.356247882684521</v>
      </c>
      <c r="AE75" s="13">
        <v>47.356247882684521</v>
      </c>
      <c r="AF75" s="13">
        <v>47.356247882684521</v>
      </c>
      <c r="AG75" s="13">
        <v>47.356247882684521</v>
      </c>
      <c r="AH75" s="13">
        <v>47.356247882684521</v>
      </c>
      <c r="AI75" s="13">
        <v>47.356247882684521</v>
      </c>
      <c r="AJ75" s="7"/>
      <c r="AK75" s="7"/>
      <c r="AL75" s="7"/>
      <c r="AM75" s="7"/>
      <c r="AN75" s="7"/>
      <c r="AO75" s="7"/>
      <c r="AP75" s="7"/>
      <c r="AQ75" s="7"/>
    </row>
    <row r="76" spans="7:43" x14ac:dyDescent="0.25">
      <c r="G76" s="6" t="s">
        <v>21</v>
      </c>
      <c r="H76" s="13">
        <v>32.195048163587387</v>
      </c>
      <c r="I76" s="13">
        <v>33.502525428973847</v>
      </c>
      <c r="J76" s="13">
        <v>35.691088140980312</v>
      </c>
      <c r="K76" s="13">
        <v>38.415134051705891</v>
      </c>
      <c r="L76" s="13">
        <v>42.104914325611794</v>
      </c>
      <c r="M76" s="13">
        <v>43.632726128032161</v>
      </c>
      <c r="N76" s="13">
        <v>45.437264131956489</v>
      </c>
      <c r="O76" s="13">
        <v>47.777430643796663</v>
      </c>
      <c r="P76" s="13">
        <v>48.766548322856174</v>
      </c>
      <c r="Q76" s="13">
        <v>48.766110698883963</v>
      </c>
      <c r="R76" s="13">
        <v>49.803348118059233</v>
      </c>
      <c r="S76" s="13">
        <v>49.80334811805924</v>
      </c>
      <c r="T76" s="13">
        <v>49.782998895987468</v>
      </c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7"/>
      <c r="AK76" s="7"/>
      <c r="AL76" s="7"/>
      <c r="AM76" s="7"/>
      <c r="AN76" s="7"/>
      <c r="AO76" s="7"/>
      <c r="AP76" s="7"/>
      <c r="AQ76" s="7"/>
    </row>
    <row r="88" spans="7:43" s="5" customFormat="1" x14ac:dyDescent="0.25">
      <c r="G88" s="5" t="s">
        <v>75</v>
      </c>
    </row>
    <row r="89" spans="7:43" x14ac:dyDescent="0.25">
      <c r="G89" s="2" t="s">
        <v>76</v>
      </c>
      <c r="H89" s="12">
        <v>2023</v>
      </c>
      <c r="I89" s="12">
        <v>2024</v>
      </c>
      <c r="J89" s="12">
        <v>2025</v>
      </c>
      <c r="K89" s="12">
        <v>2026</v>
      </c>
      <c r="L89" s="12">
        <v>2027</v>
      </c>
      <c r="M89" s="12">
        <v>2028</v>
      </c>
      <c r="N89" s="12">
        <v>2029</v>
      </c>
      <c r="O89" s="12">
        <v>2030</v>
      </c>
      <c r="P89" s="12">
        <v>2031</v>
      </c>
      <c r="Q89" s="12">
        <v>2032</v>
      </c>
      <c r="R89" s="12">
        <v>2033</v>
      </c>
      <c r="S89" s="12">
        <v>2034</v>
      </c>
      <c r="T89" s="12">
        <v>2035</v>
      </c>
      <c r="U89" s="12">
        <v>2036</v>
      </c>
      <c r="V89" s="12">
        <v>2037</v>
      </c>
      <c r="W89" s="12">
        <v>2038</v>
      </c>
      <c r="X89" s="12">
        <v>2039</v>
      </c>
      <c r="Y89" s="12">
        <v>2040</v>
      </c>
      <c r="Z89" s="12">
        <v>2041</v>
      </c>
      <c r="AA89" s="12">
        <v>2042</v>
      </c>
      <c r="AB89" s="12">
        <v>2043</v>
      </c>
      <c r="AC89" s="12">
        <v>2044</v>
      </c>
      <c r="AD89" s="12">
        <v>2045</v>
      </c>
      <c r="AE89" s="12">
        <v>2046</v>
      </c>
      <c r="AF89" s="12">
        <v>2047</v>
      </c>
      <c r="AG89" s="12">
        <v>2048</v>
      </c>
      <c r="AH89" s="12">
        <v>2049</v>
      </c>
      <c r="AI89" s="12">
        <v>2050</v>
      </c>
    </row>
    <row r="90" spans="7:43" x14ac:dyDescent="0.25">
      <c r="G90" s="6" t="s">
        <v>42</v>
      </c>
      <c r="H90" s="13">
        <v>26.015066432465883</v>
      </c>
      <c r="I90" s="13">
        <v>26.464687240460854</v>
      </c>
      <c r="J90" s="13">
        <v>28.389959307621048</v>
      </c>
      <c r="K90" s="13">
        <v>31.173132890886457</v>
      </c>
      <c r="L90" s="13">
        <v>35.302200486149189</v>
      </c>
      <c r="M90" s="13">
        <v>37.598501881814251</v>
      </c>
      <c r="N90" s="13">
        <v>38.427550292943145</v>
      </c>
      <c r="O90" s="13">
        <v>39.686393484510972</v>
      </c>
      <c r="P90" s="13">
        <v>41.211759419074831</v>
      </c>
      <c r="Q90" s="13">
        <v>42.81688406324416</v>
      </c>
      <c r="R90" s="13">
        <v>44.217031763904394</v>
      </c>
      <c r="S90" s="13">
        <v>45.079781364463472</v>
      </c>
      <c r="T90" s="13">
        <v>45.079781364463472</v>
      </c>
      <c r="U90" s="13">
        <v>45.079781364463472</v>
      </c>
      <c r="V90" s="13">
        <v>45.079781364463464</v>
      </c>
      <c r="W90" s="13">
        <v>45.079781364463472</v>
      </c>
      <c r="X90" s="13">
        <v>45.079781364463479</v>
      </c>
      <c r="Y90" s="13">
        <v>45.079781364463472</v>
      </c>
      <c r="Z90" s="13">
        <v>45.079781364463472</v>
      </c>
      <c r="AA90" s="13">
        <v>45.079781364463472</v>
      </c>
      <c r="AB90" s="13">
        <v>45.079781364463472</v>
      </c>
      <c r="AC90" s="13">
        <v>45.079781364463472</v>
      </c>
      <c r="AD90" s="13">
        <v>45.079781364463472</v>
      </c>
      <c r="AE90" s="13">
        <v>45.079781364463472</v>
      </c>
      <c r="AF90" s="13">
        <v>45.079781364463472</v>
      </c>
      <c r="AG90" s="13">
        <v>45.079781364463472</v>
      </c>
      <c r="AH90" s="13">
        <v>45.079781364463464</v>
      </c>
      <c r="AI90" s="13">
        <v>45.079781364463464</v>
      </c>
      <c r="AJ90" s="7"/>
      <c r="AK90" s="7"/>
      <c r="AL90" s="7"/>
      <c r="AM90" s="7"/>
      <c r="AN90" s="7"/>
      <c r="AO90" s="7"/>
      <c r="AP90" s="7"/>
      <c r="AQ90" s="7"/>
    </row>
    <row r="91" spans="7:43" x14ac:dyDescent="0.25">
      <c r="G91" s="6" t="s">
        <v>21</v>
      </c>
      <c r="H91" s="13">
        <v>25.670424476210641</v>
      </c>
      <c r="I91" s="13">
        <v>26.977901741597094</v>
      </c>
      <c r="J91" s="13">
        <v>29.16646445360356</v>
      </c>
      <c r="K91" s="13">
        <v>32.381888100150164</v>
      </c>
      <c r="L91" s="13">
        <v>36.882487503996629</v>
      </c>
      <c r="M91" s="13">
        <v>38.607682513722018</v>
      </c>
      <c r="N91" s="13">
        <v>40.412220517646347</v>
      </c>
      <c r="O91" s="13">
        <v>43.099401154486713</v>
      </c>
      <c r="P91" s="13">
        <v>44.088518833546225</v>
      </c>
      <c r="Q91" s="13">
        <v>44.844814959039908</v>
      </c>
      <c r="R91" s="13">
        <v>46.739354186073164</v>
      </c>
      <c r="S91" s="13">
        <v>46.739354186073172</v>
      </c>
      <c r="T91" s="13">
        <v>46.739354186073172</v>
      </c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7"/>
      <c r="AK91" s="7"/>
      <c r="AL91" s="7"/>
      <c r="AM91" s="7"/>
      <c r="AN91" s="7"/>
      <c r="AO91" s="7"/>
      <c r="AP91" s="7"/>
      <c r="AQ91" s="7"/>
    </row>
    <row r="102" spans="7:43" s="5" customFormat="1" x14ac:dyDescent="0.25">
      <c r="G102" s="5" t="s">
        <v>77</v>
      </c>
    </row>
    <row r="103" spans="7:43" x14ac:dyDescent="0.25">
      <c r="G103" s="2" t="s">
        <v>78</v>
      </c>
      <c r="H103" s="6">
        <v>2024</v>
      </c>
      <c r="I103" s="6">
        <v>2025</v>
      </c>
      <c r="J103" s="6">
        <v>2026</v>
      </c>
      <c r="K103" s="6">
        <v>2027</v>
      </c>
      <c r="L103" s="6">
        <v>2028</v>
      </c>
      <c r="M103" s="6">
        <v>2029</v>
      </c>
      <c r="N103" s="6">
        <v>2030</v>
      </c>
      <c r="O103" s="6">
        <v>2031</v>
      </c>
      <c r="P103" s="6">
        <v>2032</v>
      </c>
      <c r="Q103" s="6">
        <v>2033</v>
      </c>
      <c r="R103" s="6">
        <v>2034</v>
      </c>
      <c r="S103" s="6">
        <v>2035</v>
      </c>
      <c r="T103" s="6">
        <v>2036</v>
      </c>
      <c r="U103" s="6">
        <v>2037</v>
      </c>
      <c r="V103" s="6">
        <v>2038</v>
      </c>
      <c r="W103" s="6">
        <v>2039</v>
      </c>
      <c r="X103" s="6">
        <v>2040</v>
      </c>
      <c r="Y103" s="6">
        <v>2041</v>
      </c>
      <c r="Z103" s="6">
        <v>2042</v>
      </c>
      <c r="AA103" s="6">
        <v>2043</v>
      </c>
      <c r="AB103" s="6">
        <v>2044</v>
      </c>
      <c r="AC103" s="6">
        <v>2045</v>
      </c>
      <c r="AD103" s="6">
        <v>2046</v>
      </c>
      <c r="AE103" s="6">
        <v>2047</v>
      </c>
      <c r="AF103" s="6">
        <v>2048</v>
      </c>
      <c r="AG103" s="6">
        <v>2049</v>
      </c>
      <c r="AH103" s="6">
        <v>2050</v>
      </c>
      <c r="AI103" s="12"/>
    </row>
    <row r="104" spans="7:43" x14ac:dyDescent="0.25">
      <c r="G104" s="6" t="s">
        <v>42</v>
      </c>
      <c r="H104" s="6">
        <v>94</v>
      </c>
      <c r="I104" s="6">
        <v>192.5</v>
      </c>
      <c r="J104" s="6">
        <v>303.5</v>
      </c>
      <c r="K104" s="6">
        <v>503.5</v>
      </c>
      <c r="L104" s="6">
        <v>582.5</v>
      </c>
      <c r="M104" s="6">
        <v>582.5</v>
      </c>
      <c r="N104" s="6">
        <v>582.5</v>
      </c>
      <c r="O104" s="6">
        <v>582.5</v>
      </c>
      <c r="P104" s="6">
        <v>582.5</v>
      </c>
      <c r="Q104" s="6">
        <v>582.5</v>
      </c>
      <c r="R104" s="6">
        <v>582.5</v>
      </c>
      <c r="S104" s="6">
        <v>582.5</v>
      </c>
      <c r="T104" s="6">
        <v>582.5</v>
      </c>
      <c r="U104" s="6">
        <v>582.5</v>
      </c>
      <c r="V104" s="6">
        <v>582.5</v>
      </c>
      <c r="W104" s="6">
        <v>582.5</v>
      </c>
      <c r="X104" s="6">
        <v>582.5</v>
      </c>
      <c r="Y104" s="6">
        <v>582.5</v>
      </c>
      <c r="Z104" s="6">
        <v>582.5</v>
      </c>
      <c r="AA104" s="6">
        <v>582.5</v>
      </c>
      <c r="AB104" s="6">
        <v>582.5</v>
      </c>
      <c r="AC104" s="6">
        <v>582.5</v>
      </c>
      <c r="AD104" s="6">
        <v>582.5</v>
      </c>
      <c r="AE104" s="6">
        <v>582.5</v>
      </c>
      <c r="AF104" s="6">
        <v>582.5</v>
      </c>
      <c r="AG104" s="6">
        <v>508.5</v>
      </c>
      <c r="AH104" s="6">
        <v>503.5</v>
      </c>
      <c r="AI104" s="13"/>
      <c r="AJ104" s="7"/>
      <c r="AK104" s="7"/>
      <c r="AL104" s="7"/>
      <c r="AM104" s="7"/>
      <c r="AN104" s="7"/>
      <c r="AO104" s="7"/>
      <c r="AP104" s="7"/>
      <c r="AQ104" s="7"/>
    </row>
    <row r="105" spans="7:43" x14ac:dyDescent="0.25">
      <c r="G105" s="6" t="s">
        <v>21</v>
      </c>
      <c r="H105" s="6">
        <v>106</v>
      </c>
      <c r="I105" s="6">
        <v>373.5</v>
      </c>
      <c r="J105" s="6">
        <v>373.5</v>
      </c>
      <c r="K105" s="6">
        <v>663.5</v>
      </c>
      <c r="L105" s="6">
        <v>672.5</v>
      </c>
      <c r="M105" s="6">
        <v>672.5</v>
      </c>
      <c r="N105" s="6">
        <v>672.5</v>
      </c>
      <c r="O105" s="6">
        <v>772.5</v>
      </c>
      <c r="P105" s="6">
        <v>872.5</v>
      </c>
      <c r="Q105" s="6">
        <v>972.5</v>
      </c>
      <c r="R105" s="6">
        <v>1072.5</v>
      </c>
      <c r="S105" s="6">
        <v>1172.5</v>
      </c>
      <c r="AI105" s="13"/>
      <c r="AJ105" s="7"/>
      <c r="AK105" s="7"/>
      <c r="AL105" s="7"/>
      <c r="AM105" s="7"/>
      <c r="AN105" s="7"/>
      <c r="AO105" s="7"/>
      <c r="AP105" s="7"/>
      <c r="AQ105" s="7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EB9E4-14D7-4AB3-A876-6423230C374E}">
  <dimension ref="A1:AV82"/>
  <sheetViews>
    <sheetView tabSelected="1" topLeftCell="A43" workbookViewId="0">
      <selection activeCell="E47" sqref="E47"/>
    </sheetView>
  </sheetViews>
  <sheetFormatPr defaultColWidth="9.140625" defaultRowHeight="15" x14ac:dyDescent="0.25"/>
  <cols>
    <col min="1" max="6" width="9.140625" style="6"/>
    <col min="7" max="7" width="76.140625" style="6" customWidth="1"/>
    <col min="8" max="31" width="9.28515625" style="6" bestFit="1" customWidth="1"/>
    <col min="32" max="32" width="9.5703125" style="6" bestFit="1" customWidth="1"/>
    <col min="33" max="33" width="9.28515625" style="6" bestFit="1" customWidth="1"/>
    <col min="34" max="35" width="10.140625" style="6" bestFit="1" customWidth="1"/>
    <col min="36" max="16384" width="9.140625" style="6"/>
  </cols>
  <sheetData>
    <row r="1" spans="1:34" x14ac:dyDescent="0.25">
      <c r="A1" s="1" t="s">
        <v>0</v>
      </c>
    </row>
    <row r="2" spans="1:34" x14ac:dyDescent="0.25">
      <c r="A2" s="6" t="s">
        <v>9</v>
      </c>
    </row>
    <row r="4" spans="1:34" s="5" customFormat="1" x14ac:dyDescent="0.25">
      <c r="G4" s="5" t="s">
        <v>40</v>
      </c>
    </row>
    <row r="5" spans="1:34" x14ac:dyDescent="0.25">
      <c r="G5" s="2" t="s">
        <v>79</v>
      </c>
      <c r="H5" s="6">
        <v>2025</v>
      </c>
      <c r="I5" s="6">
        <v>2026</v>
      </c>
      <c r="J5" s="6">
        <v>2027</v>
      </c>
      <c r="K5" s="6">
        <v>2028</v>
      </c>
      <c r="L5" s="6">
        <v>2029</v>
      </c>
      <c r="M5" s="6">
        <v>2030</v>
      </c>
      <c r="N5" s="6">
        <v>2031</v>
      </c>
      <c r="O5" s="6">
        <v>2032</v>
      </c>
      <c r="P5" s="6">
        <v>2033</v>
      </c>
      <c r="Q5" s="6">
        <v>2034</v>
      </c>
      <c r="R5" s="6">
        <v>2035</v>
      </c>
      <c r="S5" s="6">
        <v>2036</v>
      </c>
      <c r="T5" s="6">
        <v>2037</v>
      </c>
      <c r="U5" s="6">
        <v>2038</v>
      </c>
      <c r="V5" s="6">
        <v>2039</v>
      </c>
      <c r="W5" s="6">
        <v>2040</v>
      </c>
      <c r="X5" s="6">
        <v>2041</v>
      </c>
      <c r="Y5" s="6">
        <v>2042</v>
      </c>
      <c r="Z5" s="6">
        <v>2043</v>
      </c>
      <c r="AA5" s="6">
        <v>2044</v>
      </c>
      <c r="AB5" s="6">
        <v>2045</v>
      </c>
      <c r="AC5" s="6">
        <v>2046</v>
      </c>
      <c r="AD5" s="6">
        <v>2047</v>
      </c>
      <c r="AE5" s="6">
        <v>2048</v>
      </c>
      <c r="AF5" s="6">
        <v>2049</v>
      </c>
      <c r="AG5" s="6">
        <v>2050</v>
      </c>
    </row>
    <row r="6" spans="1:34" s="3" customFormat="1" x14ac:dyDescent="0.25">
      <c r="A6" s="6"/>
      <c r="B6" s="6"/>
      <c r="C6" s="6"/>
      <c r="D6" s="6"/>
      <c r="E6" s="6"/>
      <c r="F6" s="6"/>
      <c r="G6" s="6" t="s">
        <v>21</v>
      </c>
      <c r="H6" s="3">
        <v>3002</v>
      </c>
      <c r="I6" s="3">
        <v>3127</v>
      </c>
      <c r="J6" s="3">
        <v>3252</v>
      </c>
      <c r="K6" s="3">
        <v>3377</v>
      </c>
      <c r="L6" s="3">
        <v>3480</v>
      </c>
      <c r="M6" s="3">
        <v>3582</v>
      </c>
      <c r="N6" s="3">
        <v>3678</v>
      </c>
      <c r="O6" s="3">
        <v>3742</v>
      </c>
      <c r="P6" s="3">
        <v>3869</v>
      </c>
      <c r="Q6" s="3">
        <v>3938</v>
      </c>
      <c r="R6" s="3">
        <v>4006</v>
      </c>
    </row>
    <row r="7" spans="1:34" s="3" customFormat="1" x14ac:dyDescent="0.25">
      <c r="A7" s="6"/>
      <c r="B7" s="6"/>
      <c r="C7" s="6"/>
      <c r="D7" s="6"/>
      <c r="E7" s="6"/>
      <c r="F7" s="6"/>
      <c r="G7" s="6" t="s">
        <v>42</v>
      </c>
      <c r="J7" s="3">
        <v>3002</v>
      </c>
      <c r="K7" s="3">
        <v>3127</v>
      </c>
      <c r="L7" s="3">
        <v>3252</v>
      </c>
      <c r="M7" s="3">
        <v>3377</v>
      </c>
      <c r="N7" s="3">
        <v>3480</v>
      </c>
      <c r="O7" s="3">
        <v>3582</v>
      </c>
      <c r="P7" s="3">
        <v>3678</v>
      </c>
      <c r="Q7" s="3">
        <v>3742</v>
      </c>
      <c r="R7" s="3">
        <v>3869</v>
      </c>
      <c r="S7" s="3">
        <f t="shared" ref="S7:AE7" si="0">($AG7-$R7)/($AG$5-$R$5)*(S$5-$R$5)+$R7</f>
        <v>3937.3333333333335</v>
      </c>
      <c r="T7" s="3">
        <f t="shared" si="0"/>
        <v>4005.6666666666665</v>
      </c>
      <c r="U7" s="3">
        <f t="shared" si="0"/>
        <v>4074</v>
      </c>
      <c r="V7" s="3">
        <f t="shared" si="0"/>
        <v>4142.333333333333</v>
      </c>
      <c r="W7" s="3">
        <f t="shared" si="0"/>
        <v>4210.666666666667</v>
      </c>
      <c r="X7" s="3">
        <f t="shared" si="0"/>
        <v>4279</v>
      </c>
      <c r="Y7" s="3">
        <f t="shared" si="0"/>
        <v>4347.333333333333</v>
      </c>
      <c r="Z7" s="3">
        <f t="shared" si="0"/>
        <v>4415.666666666667</v>
      </c>
      <c r="AA7" s="3">
        <f t="shared" si="0"/>
        <v>4484</v>
      </c>
      <c r="AB7" s="3">
        <f t="shared" si="0"/>
        <v>4552.333333333333</v>
      </c>
      <c r="AC7" s="3">
        <f t="shared" si="0"/>
        <v>4620.666666666667</v>
      </c>
      <c r="AD7" s="3">
        <f t="shared" si="0"/>
        <v>4689</v>
      </c>
      <c r="AE7" s="3">
        <f t="shared" si="0"/>
        <v>4757.333333333333</v>
      </c>
      <c r="AF7" s="3">
        <f>($AG7-$R7)/($AG$5-$R$5)*(AF$5-$R$5)+$R7</f>
        <v>4825.666666666667</v>
      </c>
      <c r="AG7" s="3">
        <v>4894</v>
      </c>
    </row>
    <row r="8" spans="1:34" x14ac:dyDescent="0.25"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x14ac:dyDescent="0.25"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x14ac:dyDescent="0.25"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x14ac:dyDescent="0.25"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8" spans="7:34" s="5" customFormat="1" x14ac:dyDescent="0.25">
      <c r="G18" s="5" t="s">
        <v>43</v>
      </c>
    </row>
    <row r="19" spans="7:34" x14ac:dyDescent="0.25">
      <c r="G19" s="2" t="s">
        <v>80</v>
      </c>
      <c r="H19" s="6">
        <v>2025</v>
      </c>
      <c r="I19" s="6">
        <v>2026</v>
      </c>
      <c r="J19" s="6">
        <v>2027</v>
      </c>
      <c r="K19" s="6">
        <v>2028</v>
      </c>
      <c r="L19" s="6">
        <v>2029</v>
      </c>
      <c r="M19" s="6">
        <v>2030</v>
      </c>
      <c r="N19" s="6">
        <v>2031</v>
      </c>
      <c r="O19" s="6">
        <v>2032</v>
      </c>
      <c r="P19" s="6">
        <v>2033</v>
      </c>
      <c r="Q19" s="6">
        <v>2034</v>
      </c>
      <c r="R19" s="6">
        <v>2035</v>
      </c>
      <c r="S19" s="6">
        <v>2036</v>
      </c>
      <c r="T19" s="6">
        <v>2037</v>
      </c>
      <c r="U19" s="6">
        <v>2038</v>
      </c>
      <c r="V19" s="6">
        <v>2039</v>
      </c>
      <c r="W19" s="6">
        <v>2040</v>
      </c>
      <c r="X19" s="6">
        <v>2041</v>
      </c>
      <c r="Y19" s="6">
        <v>2042</v>
      </c>
      <c r="Z19" s="6">
        <v>2043</v>
      </c>
      <c r="AA19" s="6">
        <v>2044</v>
      </c>
      <c r="AB19" s="6">
        <v>2045</v>
      </c>
      <c r="AC19" s="6">
        <v>2046</v>
      </c>
      <c r="AD19" s="6">
        <v>2047</v>
      </c>
      <c r="AE19" s="6">
        <v>2048</v>
      </c>
      <c r="AF19" s="6">
        <v>2049</v>
      </c>
      <c r="AG19" s="6">
        <v>2050</v>
      </c>
    </row>
    <row r="20" spans="7:34" x14ac:dyDescent="0.25">
      <c r="G20" s="6" t="s">
        <v>21</v>
      </c>
      <c r="H20" s="15">
        <v>9</v>
      </c>
      <c r="I20" s="6">
        <v>16</v>
      </c>
      <c r="J20" s="6">
        <v>23</v>
      </c>
      <c r="K20" s="15">
        <v>30</v>
      </c>
      <c r="L20" s="6">
        <v>48</v>
      </c>
      <c r="M20" s="15">
        <v>66</v>
      </c>
      <c r="N20" s="6">
        <v>77</v>
      </c>
      <c r="O20" s="6">
        <v>88</v>
      </c>
      <c r="P20" s="15">
        <v>99</v>
      </c>
      <c r="Q20" s="6">
        <v>117</v>
      </c>
      <c r="R20" s="15">
        <v>135</v>
      </c>
      <c r="AG20" s="15"/>
    </row>
    <row r="21" spans="7:34" x14ac:dyDescent="0.25">
      <c r="G21" s="6" t="s">
        <v>42</v>
      </c>
      <c r="H21" s="15"/>
      <c r="J21" s="15">
        <v>9</v>
      </c>
      <c r="K21" s="6">
        <v>16</v>
      </c>
      <c r="L21" s="6">
        <v>23</v>
      </c>
      <c r="M21" s="15">
        <v>30</v>
      </c>
      <c r="N21" s="6">
        <v>48</v>
      </c>
      <c r="O21" s="15">
        <v>66</v>
      </c>
      <c r="P21" s="6">
        <v>77</v>
      </c>
      <c r="Q21" s="6">
        <v>88</v>
      </c>
      <c r="R21" s="15">
        <v>99</v>
      </c>
      <c r="S21" s="3">
        <f>($AG21-$R21)/($AG$5-$R$5)*(S$5-$R$5)+$R21</f>
        <v>115.4</v>
      </c>
      <c r="T21" s="3">
        <f t="shared" ref="T21:AF21" si="1">($AG21-$R21)/($AG$5-$R$5)*(T$5-$R$5)+$R21</f>
        <v>131.80000000000001</v>
      </c>
      <c r="U21" s="3">
        <f t="shared" si="1"/>
        <v>148.19999999999999</v>
      </c>
      <c r="V21" s="3">
        <f t="shared" si="1"/>
        <v>164.6</v>
      </c>
      <c r="W21" s="3">
        <f t="shared" si="1"/>
        <v>181</v>
      </c>
      <c r="X21" s="3">
        <f t="shared" si="1"/>
        <v>197.39999999999998</v>
      </c>
      <c r="Y21" s="3">
        <f t="shared" si="1"/>
        <v>213.79999999999998</v>
      </c>
      <c r="Z21" s="3">
        <f t="shared" si="1"/>
        <v>230.2</v>
      </c>
      <c r="AA21" s="3">
        <f t="shared" si="1"/>
        <v>246.6</v>
      </c>
      <c r="AB21" s="3">
        <f t="shared" si="1"/>
        <v>263</v>
      </c>
      <c r="AC21" s="3">
        <f t="shared" si="1"/>
        <v>279.39999999999998</v>
      </c>
      <c r="AD21" s="3">
        <f t="shared" si="1"/>
        <v>295.79999999999995</v>
      </c>
      <c r="AE21" s="3">
        <f t="shared" si="1"/>
        <v>312.2</v>
      </c>
      <c r="AF21" s="3">
        <f t="shared" si="1"/>
        <v>328.59999999999997</v>
      </c>
      <c r="AG21" s="15">
        <v>345</v>
      </c>
    </row>
    <row r="22" spans="7:34" x14ac:dyDescent="0.25"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7:34" x14ac:dyDescent="0.25"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7:34" x14ac:dyDescent="0.25"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7:34" x14ac:dyDescent="0.25"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32" spans="7:34" s="5" customFormat="1" x14ac:dyDescent="0.25">
      <c r="G32" s="5" t="s">
        <v>64</v>
      </c>
    </row>
    <row r="33" spans="7:48" x14ac:dyDescent="0.25">
      <c r="G33" s="2" t="s">
        <v>152</v>
      </c>
      <c r="H33" s="6">
        <v>2025</v>
      </c>
      <c r="I33" s="6">
        <v>2026</v>
      </c>
      <c r="J33" s="6">
        <v>2027</v>
      </c>
      <c r="K33" s="6">
        <v>2028</v>
      </c>
      <c r="L33" s="6">
        <v>2029</v>
      </c>
      <c r="M33" s="6">
        <v>2030</v>
      </c>
      <c r="N33" s="6">
        <v>2031</v>
      </c>
      <c r="O33" s="6">
        <v>2032</v>
      </c>
      <c r="P33" s="6">
        <v>2033</v>
      </c>
      <c r="Q33" s="6">
        <v>2034</v>
      </c>
      <c r="R33" s="6">
        <v>2035</v>
      </c>
      <c r="S33" s="6">
        <v>2036</v>
      </c>
      <c r="T33" s="6">
        <v>2037</v>
      </c>
      <c r="U33" s="6">
        <v>2038</v>
      </c>
      <c r="V33" s="6">
        <v>2039</v>
      </c>
      <c r="W33" s="6">
        <v>2040</v>
      </c>
      <c r="X33" s="6">
        <v>2041</v>
      </c>
      <c r="Y33" s="6">
        <v>2042</v>
      </c>
      <c r="Z33" s="6">
        <v>2043</v>
      </c>
      <c r="AA33" s="6">
        <v>2044</v>
      </c>
      <c r="AB33" s="6">
        <v>2045</v>
      </c>
      <c r="AC33" s="6">
        <v>2046</v>
      </c>
      <c r="AD33" s="6">
        <v>2047</v>
      </c>
      <c r="AE33" s="6">
        <v>2048</v>
      </c>
      <c r="AF33" s="6">
        <v>2049</v>
      </c>
      <c r="AG33" s="6">
        <v>2050</v>
      </c>
    </row>
    <row r="34" spans="7:48" x14ac:dyDescent="0.25">
      <c r="G34" s="6" t="s">
        <v>21</v>
      </c>
      <c r="H34" s="15">
        <v>1183</v>
      </c>
      <c r="I34" s="6">
        <v>1272</v>
      </c>
      <c r="J34" s="6">
        <v>1362</v>
      </c>
      <c r="K34" s="15">
        <v>1452</v>
      </c>
      <c r="L34" s="6">
        <v>1589</v>
      </c>
      <c r="M34" s="15">
        <v>1726</v>
      </c>
      <c r="N34" s="6">
        <v>1820</v>
      </c>
      <c r="O34" s="6">
        <v>1913</v>
      </c>
      <c r="P34" s="15">
        <v>2007</v>
      </c>
      <c r="Q34" s="6">
        <v>2089</v>
      </c>
      <c r="R34" s="15">
        <v>2171</v>
      </c>
      <c r="AG34" s="15"/>
    </row>
    <row r="35" spans="7:48" x14ac:dyDescent="0.25">
      <c r="G35" s="6" t="s">
        <v>42</v>
      </c>
      <c r="J35" s="15">
        <v>1183</v>
      </c>
      <c r="K35" s="6">
        <v>1272</v>
      </c>
      <c r="L35" s="6">
        <v>1362</v>
      </c>
      <c r="M35" s="15">
        <v>1452</v>
      </c>
      <c r="N35" s="6">
        <v>1589</v>
      </c>
      <c r="O35" s="15">
        <v>1726</v>
      </c>
      <c r="P35" s="6">
        <v>1820</v>
      </c>
      <c r="Q35" s="6">
        <v>1913</v>
      </c>
      <c r="R35" s="15">
        <v>2007</v>
      </c>
      <c r="S35" s="15">
        <f t="shared" ref="S35:AE35" si="2">($AG35-$R35)/($AG$5-$R$5)*(S$5-$R$5)+$R35</f>
        <v>2085.5333333333333</v>
      </c>
      <c r="T35" s="15">
        <f t="shared" si="2"/>
        <v>2164.0666666666666</v>
      </c>
      <c r="U35" s="15">
        <f t="shared" si="2"/>
        <v>2242.6</v>
      </c>
      <c r="V35" s="15">
        <f t="shared" si="2"/>
        <v>2321.1333333333332</v>
      </c>
      <c r="W35" s="15">
        <f t="shared" si="2"/>
        <v>2399.6666666666665</v>
      </c>
      <c r="X35" s="15">
        <f t="shared" si="2"/>
        <v>2478.1999999999998</v>
      </c>
      <c r="Y35" s="15">
        <f t="shared" si="2"/>
        <v>2556.7333333333336</v>
      </c>
      <c r="Z35" s="15">
        <f t="shared" si="2"/>
        <v>2635.2666666666664</v>
      </c>
      <c r="AA35" s="15">
        <f t="shared" si="2"/>
        <v>2713.8</v>
      </c>
      <c r="AB35" s="15">
        <f t="shared" si="2"/>
        <v>2792.333333333333</v>
      </c>
      <c r="AC35" s="15">
        <f t="shared" si="2"/>
        <v>2870.8666666666668</v>
      </c>
      <c r="AD35" s="15">
        <f t="shared" si="2"/>
        <v>2949.4</v>
      </c>
      <c r="AE35" s="15">
        <f t="shared" si="2"/>
        <v>3027.9333333333334</v>
      </c>
      <c r="AF35" s="15">
        <f>($AG35-$R35)/($AG$5-$R$5)*(AF$5-$R$5)+$R35</f>
        <v>3106.4666666666667</v>
      </c>
      <c r="AG35" s="15">
        <v>3185</v>
      </c>
    </row>
    <row r="36" spans="7:48" x14ac:dyDescent="0.25"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7:48" x14ac:dyDescent="0.25"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7:48" x14ac:dyDescent="0.25"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  <row r="39" spans="7:48" x14ac:dyDescent="0.25"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</row>
    <row r="40" spans="7:48" x14ac:dyDescent="0.25"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</row>
    <row r="41" spans="7:48" x14ac:dyDescent="0.25"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</row>
    <row r="42" spans="7:48" x14ac:dyDescent="0.25"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</row>
    <row r="43" spans="7:48" x14ac:dyDescent="0.25"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</row>
    <row r="44" spans="7:48" x14ac:dyDescent="0.25"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</row>
    <row r="45" spans="7:48" x14ac:dyDescent="0.25"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</row>
    <row r="46" spans="7:48" s="5" customFormat="1" x14ac:dyDescent="0.25">
      <c r="G46" s="5" t="s">
        <v>69</v>
      </c>
    </row>
    <row r="47" spans="7:48" x14ac:dyDescent="0.25">
      <c r="G47" s="2" t="s">
        <v>81</v>
      </c>
      <c r="H47" s="6">
        <v>2025</v>
      </c>
      <c r="I47" s="6">
        <v>2026</v>
      </c>
      <c r="J47" s="6">
        <v>2027</v>
      </c>
      <c r="K47" s="6">
        <v>2028</v>
      </c>
      <c r="L47" s="6">
        <v>2029</v>
      </c>
      <c r="M47" s="6">
        <v>2030</v>
      </c>
      <c r="N47" s="6">
        <v>2031</v>
      </c>
      <c r="O47" s="6">
        <v>2032</v>
      </c>
      <c r="P47" s="6">
        <v>2033</v>
      </c>
      <c r="Q47" s="6">
        <v>2034</v>
      </c>
      <c r="R47" s="6">
        <v>2035</v>
      </c>
      <c r="S47" s="6">
        <v>2036</v>
      </c>
      <c r="T47" s="6">
        <v>2037</v>
      </c>
      <c r="U47" s="6">
        <v>2038</v>
      </c>
      <c r="V47" s="6">
        <v>2039</v>
      </c>
      <c r="W47" s="6">
        <v>2040</v>
      </c>
      <c r="X47" s="6">
        <v>2041</v>
      </c>
      <c r="Y47" s="6">
        <v>2042</v>
      </c>
      <c r="Z47" s="6">
        <v>2043</v>
      </c>
      <c r="AA47" s="6">
        <v>2044</v>
      </c>
      <c r="AB47" s="6">
        <v>2045</v>
      </c>
      <c r="AC47" s="6">
        <v>2046</v>
      </c>
      <c r="AD47" s="6">
        <v>2047</v>
      </c>
      <c r="AE47" s="6">
        <v>2048</v>
      </c>
      <c r="AF47" s="6">
        <v>2049</v>
      </c>
      <c r="AG47" s="6">
        <v>2050</v>
      </c>
    </row>
    <row r="48" spans="7:48" x14ac:dyDescent="0.25">
      <c r="G48" s="6" t="s">
        <v>21</v>
      </c>
      <c r="H48" s="15">
        <v>91</v>
      </c>
      <c r="I48" s="6">
        <v>94</v>
      </c>
      <c r="J48" s="6">
        <v>96</v>
      </c>
      <c r="K48" s="15">
        <v>99</v>
      </c>
      <c r="L48" s="6">
        <v>102</v>
      </c>
      <c r="M48" s="15">
        <v>105</v>
      </c>
      <c r="N48" s="6">
        <v>107</v>
      </c>
      <c r="O48" s="6">
        <v>108</v>
      </c>
      <c r="P48" s="15">
        <v>110</v>
      </c>
      <c r="Q48" s="6">
        <v>114</v>
      </c>
      <c r="R48" s="15">
        <v>118</v>
      </c>
      <c r="AG48" s="15"/>
      <c r="AH48" s="10"/>
      <c r="AI48" s="10"/>
    </row>
    <row r="49" spans="7:43" x14ac:dyDescent="0.25">
      <c r="G49" s="6" t="s">
        <v>42</v>
      </c>
      <c r="H49" s="15">
        <v>91</v>
      </c>
      <c r="I49" s="6">
        <v>94</v>
      </c>
      <c r="J49" s="6">
        <v>96</v>
      </c>
      <c r="K49" s="15">
        <v>99</v>
      </c>
      <c r="L49" s="6">
        <v>102</v>
      </c>
      <c r="M49" s="15">
        <v>105</v>
      </c>
      <c r="N49" s="6">
        <v>107</v>
      </c>
      <c r="O49" s="6">
        <v>108</v>
      </c>
      <c r="P49" s="15">
        <v>110</v>
      </c>
      <c r="Q49" s="6">
        <v>112</v>
      </c>
      <c r="R49" s="6">
        <v>115</v>
      </c>
      <c r="S49" s="15">
        <f t="shared" ref="S49:AE49" si="3">($AG49-$R49)/($AG$5-$R$5)*(S$5-$R$5)+$R49</f>
        <v>117.26666666666667</v>
      </c>
      <c r="T49" s="15">
        <f t="shared" si="3"/>
        <v>119.53333333333333</v>
      </c>
      <c r="U49" s="15">
        <f t="shared" si="3"/>
        <v>121.8</v>
      </c>
      <c r="V49" s="15">
        <f t="shared" si="3"/>
        <v>124.06666666666666</v>
      </c>
      <c r="W49" s="15">
        <f t="shared" si="3"/>
        <v>126.33333333333333</v>
      </c>
      <c r="X49" s="15">
        <f t="shared" si="3"/>
        <v>128.6</v>
      </c>
      <c r="Y49" s="15">
        <f t="shared" si="3"/>
        <v>130.86666666666667</v>
      </c>
      <c r="Z49" s="15">
        <f t="shared" si="3"/>
        <v>133.13333333333333</v>
      </c>
      <c r="AA49" s="15">
        <f t="shared" si="3"/>
        <v>135.4</v>
      </c>
      <c r="AB49" s="15">
        <f t="shared" si="3"/>
        <v>137.66666666666666</v>
      </c>
      <c r="AC49" s="15">
        <f t="shared" si="3"/>
        <v>139.93333333333334</v>
      </c>
      <c r="AD49" s="15">
        <f t="shared" si="3"/>
        <v>142.19999999999999</v>
      </c>
      <c r="AE49" s="15">
        <f t="shared" si="3"/>
        <v>144.46666666666667</v>
      </c>
      <c r="AF49" s="15">
        <f>($AG49-$R49)/($AG$5-$R$5)*(AF$5-$R$5)+$R49</f>
        <v>146.73333333333335</v>
      </c>
      <c r="AG49" s="15">
        <v>149</v>
      </c>
      <c r="AH49" s="10"/>
      <c r="AI49" s="10"/>
    </row>
    <row r="50" spans="7:43" x14ac:dyDescent="0.25"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</row>
    <row r="51" spans="7:43" x14ac:dyDescent="0.25"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0"/>
      <c r="AI51" s="10"/>
    </row>
    <row r="52" spans="7:43" x14ac:dyDescent="0.25"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3"/>
      <c r="AI52" s="3"/>
    </row>
    <row r="53" spans="7:43" x14ac:dyDescent="0.25"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7:43" x14ac:dyDescent="0.25"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7:43" x14ac:dyDescent="0.25"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7:43" x14ac:dyDescent="0.25"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60" spans="7:43" s="5" customFormat="1" x14ac:dyDescent="0.25">
      <c r="G60" s="5" t="s">
        <v>82</v>
      </c>
    </row>
    <row r="61" spans="7:43" x14ac:dyDescent="0.25">
      <c r="G61" s="2" t="s">
        <v>83</v>
      </c>
      <c r="H61" s="6">
        <v>2025</v>
      </c>
      <c r="I61" s="6">
        <v>2026</v>
      </c>
      <c r="J61" s="6">
        <v>2027</v>
      </c>
      <c r="K61" s="6">
        <v>2028</v>
      </c>
      <c r="L61" s="6">
        <v>2029</v>
      </c>
      <c r="M61" s="6">
        <v>2030</v>
      </c>
      <c r="N61" s="6">
        <v>2031</v>
      </c>
      <c r="O61" s="6">
        <v>2032</v>
      </c>
      <c r="P61" s="6">
        <v>2033</v>
      </c>
      <c r="Q61" s="6">
        <v>2034</v>
      </c>
      <c r="R61" s="6">
        <v>2035</v>
      </c>
    </row>
    <row r="62" spans="7:43" x14ac:dyDescent="0.25">
      <c r="G62" s="6" t="s">
        <v>153</v>
      </c>
      <c r="H62" s="15">
        <v>46</v>
      </c>
      <c r="I62" s="6">
        <v>58</v>
      </c>
      <c r="J62" s="6">
        <v>70</v>
      </c>
      <c r="K62" s="15">
        <v>81</v>
      </c>
      <c r="L62" s="15">
        <v>114</v>
      </c>
      <c r="M62" s="15">
        <v>147</v>
      </c>
      <c r="N62" s="6">
        <v>167</v>
      </c>
      <c r="O62" s="6">
        <v>187</v>
      </c>
      <c r="P62" s="15">
        <v>208</v>
      </c>
      <c r="Q62" s="6">
        <v>211</v>
      </c>
      <c r="R62" s="15">
        <v>214</v>
      </c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7"/>
      <c r="AK62" s="7"/>
      <c r="AL62" s="7"/>
      <c r="AM62" s="7"/>
      <c r="AN62" s="7"/>
      <c r="AO62" s="7"/>
      <c r="AP62" s="7"/>
      <c r="AQ62" s="7"/>
    </row>
    <row r="63" spans="7:43" x14ac:dyDescent="0.25">
      <c r="G63" s="6" t="s">
        <v>42</v>
      </c>
      <c r="J63" s="15">
        <v>46</v>
      </c>
      <c r="K63" s="6">
        <v>58</v>
      </c>
      <c r="L63" s="6">
        <v>70</v>
      </c>
      <c r="M63" s="15">
        <v>81</v>
      </c>
      <c r="N63" s="15">
        <v>114</v>
      </c>
      <c r="O63" s="15">
        <v>147</v>
      </c>
      <c r="P63" s="6">
        <v>167</v>
      </c>
      <c r="Q63" s="6">
        <v>187</v>
      </c>
      <c r="R63" s="15">
        <v>208</v>
      </c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7"/>
      <c r="AK63" s="7"/>
      <c r="AL63" s="7"/>
      <c r="AM63" s="7"/>
      <c r="AN63" s="7"/>
      <c r="AO63" s="7"/>
      <c r="AP63" s="7"/>
      <c r="AQ63" s="7"/>
    </row>
    <row r="64" spans="7:43" x14ac:dyDescent="0.25"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8"/>
      <c r="AK64" s="8"/>
      <c r="AL64" s="8"/>
      <c r="AM64" s="8"/>
      <c r="AN64" s="8"/>
      <c r="AO64" s="8"/>
      <c r="AP64" s="8"/>
      <c r="AQ64" s="8"/>
    </row>
    <row r="65" spans="7:43" x14ac:dyDescent="0.25"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8"/>
      <c r="AK65" s="8"/>
      <c r="AL65" s="8"/>
      <c r="AM65" s="8"/>
      <c r="AN65" s="8"/>
      <c r="AO65" s="8"/>
      <c r="AP65" s="8"/>
      <c r="AQ65" s="8"/>
    </row>
    <row r="66" spans="7:43" x14ac:dyDescent="0.25"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7:43" x14ac:dyDescent="0.25"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</row>
    <row r="74" spans="7:43" s="5" customFormat="1" x14ac:dyDescent="0.25">
      <c r="G74" s="5" t="s">
        <v>77</v>
      </c>
    </row>
    <row r="75" spans="7:43" x14ac:dyDescent="0.25">
      <c r="G75" s="2" t="s">
        <v>84</v>
      </c>
      <c r="H75" s="6">
        <v>2014</v>
      </c>
      <c r="I75" s="6">
        <v>2015</v>
      </c>
      <c r="J75" s="6">
        <v>2016</v>
      </c>
      <c r="K75" s="6">
        <v>2017</v>
      </c>
      <c r="L75" s="6">
        <v>2018</v>
      </c>
      <c r="M75" s="6">
        <v>2019</v>
      </c>
      <c r="N75" s="6">
        <v>2020</v>
      </c>
      <c r="O75" s="6">
        <v>2021</v>
      </c>
      <c r="P75" s="6">
        <v>2022</v>
      </c>
      <c r="Q75" s="6">
        <v>2023</v>
      </c>
      <c r="R75" s="6">
        <v>2024</v>
      </c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</row>
    <row r="76" spans="7:43" x14ac:dyDescent="0.25">
      <c r="G76" s="6" t="s">
        <v>98</v>
      </c>
      <c r="H76" s="13">
        <v>35.647179999999778</v>
      </c>
      <c r="I76" s="13">
        <v>39.954319999999463</v>
      </c>
      <c r="J76" s="6">
        <v>16.782150000000023</v>
      </c>
      <c r="K76" s="6">
        <v>20.900240000000171</v>
      </c>
      <c r="L76" s="6">
        <v>19.587520000000278</v>
      </c>
      <c r="M76" s="6">
        <v>22.428580000000071</v>
      </c>
      <c r="N76" s="6">
        <v>29.839049999999776</v>
      </c>
      <c r="O76" s="6">
        <v>40.541339999998684</v>
      </c>
      <c r="P76" s="6">
        <v>134.31705999998988</v>
      </c>
      <c r="Q76" s="6">
        <v>252.23021999999727</v>
      </c>
      <c r="R76" s="6">
        <v>131.71481000000026</v>
      </c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7"/>
      <c r="AK76" s="7"/>
      <c r="AL76" s="7"/>
      <c r="AM76" s="7"/>
      <c r="AN76" s="7"/>
      <c r="AO76" s="7"/>
      <c r="AP76" s="7"/>
      <c r="AQ76" s="7"/>
    </row>
    <row r="77" spans="7:43" x14ac:dyDescent="0.25">
      <c r="G77" s="6" t="s">
        <v>99</v>
      </c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>
        <v>118.28518999999974</v>
      </c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7"/>
      <c r="AK77" s="7"/>
      <c r="AL77" s="7"/>
      <c r="AM77" s="7"/>
      <c r="AN77" s="7"/>
      <c r="AO77" s="7"/>
      <c r="AP77" s="7"/>
      <c r="AQ77" s="7"/>
    </row>
    <row r="82" spans="10:11" x14ac:dyDescent="0.25">
      <c r="J82" s="13"/>
      <c r="K82" s="13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DE63-200B-4E34-AA27-5B0FF2B6F87F}">
  <dimension ref="A1:AV97"/>
  <sheetViews>
    <sheetView workbookViewId="0"/>
  </sheetViews>
  <sheetFormatPr defaultColWidth="9.140625" defaultRowHeight="15" x14ac:dyDescent="0.25"/>
  <cols>
    <col min="1" max="6" width="9.140625" style="6"/>
    <col min="7" max="7" width="76.140625" style="6" customWidth="1"/>
    <col min="8" max="33" width="9.28515625" style="6" bestFit="1" customWidth="1"/>
    <col min="34" max="35" width="10.140625" style="6" bestFit="1" customWidth="1"/>
    <col min="36" max="16384" width="9.140625" style="6"/>
  </cols>
  <sheetData>
    <row r="1" spans="1:34" x14ac:dyDescent="0.25">
      <c r="A1" s="1" t="s">
        <v>0</v>
      </c>
    </row>
    <row r="2" spans="1:34" x14ac:dyDescent="0.25">
      <c r="A2" s="6" t="s">
        <v>10</v>
      </c>
    </row>
    <row r="4" spans="1:34" s="5" customFormat="1" x14ac:dyDescent="0.25">
      <c r="G4" s="5" t="s">
        <v>40</v>
      </c>
    </row>
    <row r="5" spans="1:34" ht="30" x14ac:dyDescent="0.25">
      <c r="G5" s="2" t="s">
        <v>100</v>
      </c>
      <c r="H5" s="6" t="s">
        <v>115</v>
      </c>
      <c r="I5" s="6" t="s">
        <v>116</v>
      </c>
      <c r="J5" s="6" t="s">
        <v>117</v>
      </c>
      <c r="K5" s="6" t="s">
        <v>118</v>
      </c>
      <c r="L5" s="6" t="s">
        <v>119</v>
      </c>
      <c r="M5" s="6" t="s">
        <v>120</v>
      </c>
      <c r="N5" s="6" t="s">
        <v>121</v>
      </c>
    </row>
    <row r="6" spans="1:34" x14ac:dyDescent="0.25">
      <c r="G6" s="6" t="s">
        <v>109</v>
      </c>
      <c r="H6" s="15">
        <v>100</v>
      </c>
      <c r="I6" s="6">
        <v>101.29</v>
      </c>
      <c r="J6" s="6">
        <v>106.35</v>
      </c>
      <c r="K6" s="15">
        <v>121.88</v>
      </c>
      <c r="L6" s="6">
        <v>136.07</v>
      </c>
      <c r="M6" s="15">
        <v>143.09</v>
      </c>
      <c r="N6" s="6">
        <v>142.72999999999999</v>
      </c>
      <c r="P6" s="15"/>
      <c r="R6" s="15"/>
      <c r="AG6" s="15"/>
      <c r="AH6" s="3"/>
    </row>
    <row r="7" spans="1:34" x14ac:dyDescent="0.25">
      <c r="G7" s="6" t="s">
        <v>110</v>
      </c>
      <c r="H7" s="15">
        <v>100</v>
      </c>
      <c r="I7" s="6">
        <v>99.85</v>
      </c>
      <c r="J7" s="6">
        <v>97.85</v>
      </c>
      <c r="K7" s="15">
        <v>94.32</v>
      </c>
      <c r="L7" s="6">
        <v>94.61</v>
      </c>
      <c r="M7" s="15">
        <v>94.07</v>
      </c>
      <c r="N7" s="6">
        <v>93.62</v>
      </c>
      <c r="P7" s="15"/>
      <c r="AG7" s="15"/>
      <c r="AH7" s="3"/>
    </row>
    <row r="8" spans="1:34" x14ac:dyDescent="0.25">
      <c r="G8" s="6" t="s">
        <v>111</v>
      </c>
      <c r="H8" s="3">
        <v>100</v>
      </c>
      <c r="I8" s="3">
        <v>117.47</v>
      </c>
      <c r="J8" s="3">
        <v>137.82</v>
      </c>
      <c r="K8" s="3">
        <v>137.82</v>
      </c>
      <c r="L8" s="3">
        <v>137.82</v>
      </c>
      <c r="M8" s="3">
        <v>137.82</v>
      </c>
      <c r="N8" s="3">
        <v>137.82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x14ac:dyDescent="0.25">
      <c r="G9" s="6" t="s">
        <v>112</v>
      </c>
      <c r="H9" s="3">
        <v>100</v>
      </c>
      <c r="I9" s="3">
        <v>100.37</v>
      </c>
      <c r="J9" s="3">
        <v>101.44</v>
      </c>
      <c r="K9" s="3">
        <v>102.71</v>
      </c>
      <c r="L9" s="3">
        <v>104.46</v>
      </c>
      <c r="M9" s="3">
        <v>105.71</v>
      </c>
      <c r="N9" s="3">
        <v>106.34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x14ac:dyDescent="0.25">
      <c r="G10" s="6" t="s">
        <v>113</v>
      </c>
      <c r="H10" s="3">
        <v>100</v>
      </c>
      <c r="I10" s="3">
        <v>100.25</v>
      </c>
      <c r="J10" s="3">
        <v>99.89</v>
      </c>
      <c r="K10" s="3">
        <v>107.33</v>
      </c>
      <c r="L10" s="3">
        <v>135.56</v>
      </c>
      <c r="M10" s="3">
        <v>152.72</v>
      </c>
      <c r="N10" s="3">
        <v>153.87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x14ac:dyDescent="0.25">
      <c r="G11" s="6" t="s">
        <v>114</v>
      </c>
      <c r="H11" s="3">
        <v>100</v>
      </c>
      <c r="I11" s="3">
        <v>99.95</v>
      </c>
      <c r="J11" s="3">
        <v>100.69</v>
      </c>
      <c r="K11" s="3">
        <v>111.41</v>
      </c>
      <c r="L11" s="3">
        <v>154.27000000000001</v>
      </c>
      <c r="M11" s="3">
        <v>183.4</v>
      </c>
      <c r="N11" s="3">
        <v>186.08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8" spans="7:34" s="5" customFormat="1" x14ac:dyDescent="0.25">
      <c r="G18" s="5" t="s">
        <v>45</v>
      </c>
    </row>
    <row r="19" spans="7:34" x14ac:dyDescent="0.25">
      <c r="G19" s="2" t="s">
        <v>101</v>
      </c>
      <c r="H19" s="2">
        <v>2025</v>
      </c>
      <c r="I19" s="2">
        <v>2026</v>
      </c>
      <c r="J19" s="2">
        <v>2027</v>
      </c>
      <c r="K19" s="2">
        <v>2028</v>
      </c>
      <c r="L19" s="2">
        <v>2029</v>
      </c>
      <c r="M19" s="2">
        <v>2030</v>
      </c>
      <c r="N19" s="2">
        <v>2031</v>
      </c>
      <c r="O19" s="2">
        <v>2032</v>
      </c>
      <c r="P19" s="2">
        <v>2033</v>
      </c>
      <c r="Q19" s="2">
        <v>2034</v>
      </c>
      <c r="R19" s="2">
        <v>2035</v>
      </c>
      <c r="S19" s="2">
        <v>2036</v>
      </c>
      <c r="T19" s="2">
        <v>2037</v>
      </c>
      <c r="U19" s="2">
        <v>2038</v>
      </c>
      <c r="V19" s="2">
        <v>2039</v>
      </c>
      <c r="W19" s="2">
        <v>2040</v>
      </c>
      <c r="X19" s="2">
        <v>2041</v>
      </c>
      <c r="Y19" s="2">
        <v>2042</v>
      </c>
      <c r="Z19" s="2">
        <v>2043</v>
      </c>
      <c r="AA19" s="2">
        <v>2044</v>
      </c>
      <c r="AB19" s="2">
        <v>2045</v>
      </c>
      <c r="AC19" s="2">
        <v>2046</v>
      </c>
      <c r="AD19" s="2">
        <v>2047</v>
      </c>
      <c r="AE19" s="2">
        <v>2048</v>
      </c>
      <c r="AF19" s="2">
        <v>2049</v>
      </c>
      <c r="AG19" s="2">
        <v>2050</v>
      </c>
    </row>
    <row r="20" spans="7:34" x14ac:dyDescent="0.25">
      <c r="G20" s="6" t="s">
        <v>42</v>
      </c>
      <c r="H20" s="3">
        <v>2447.0479999999998</v>
      </c>
      <c r="I20" s="3">
        <v>2966.5110000000004</v>
      </c>
      <c r="J20" s="3">
        <v>3540.1765000000005</v>
      </c>
      <c r="K20" s="3">
        <v>4435.4435000000012</v>
      </c>
      <c r="L20" s="3">
        <v>5954.4225000000006</v>
      </c>
      <c r="M20" s="3">
        <v>7768.4565000000002</v>
      </c>
      <c r="N20" s="3">
        <v>9553.3305</v>
      </c>
      <c r="O20" s="3">
        <v>11268.1245</v>
      </c>
      <c r="P20" s="3">
        <v>13088.42175</v>
      </c>
      <c r="Q20" s="3">
        <v>14903.025000000001</v>
      </c>
      <c r="R20" s="3">
        <v>16717.628250000002</v>
      </c>
      <c r="S20" s="3">
        <v>18618.955500000004</v>
      </c>
      <c r="T20" s="3">
        <v>20466.080249999999</v>
      </c>
      <c r="U20" s="3">
        <v>21991.603499999997</v>
      </c>
      <c r="V20" s="3">
        <v>22893.41475</v>
      </c>
      <c r="W20" s="3">
        <v>23439.350999999999</v>
      </c>
      <c r="X20" s="3">
        <v>23984.287249999998</v>
      </c>
      <c r="Y20" s="3">
        <v>24485.423499999997</v>
      </c>
      <c r="Z20" s="3">
        <v>24872.296499999997</v>
      </c>
      <c r="AA20" s="3">
        <v>25259.1695</v>
      </c>
      <c r="AB20" s="3">
        <v>25646.0425</v>
      </c>
      <c r="AC20" s="3">
        <v>25843.0425</v>
      </c>
      <c r="AD20" s="3">
        <v>26040.0425</v>
      </c>
      <c r="AE20" s="3">
        <v>26237.0425</v>
      </c>
      <c r="AF20" s="3">
        <v>26434.0425</v>
      </c>
      <c r="AG20" s="3">
        <v>26631.0425</v>
      </c>
      <c r="AH20" s="3"/>
    </row>
    <row r="21" spans="7:34" x14ac:dyDescent="0.25">
      <c r="G21" s="6" t="s">
        <v>21</v>
      </c>
      <c r="H21" s="3">
        <v>3736.1367500000006</v>
      </c>
      <c r="I21" s="3">
        <v>4883.1990000000005</v>
      </c>
      <c r="J21" s="3">
        <v>6212.250250000001</v>
      </c>
      <c r="K21" s="3">
        <v>7357.3415000000005</v>
      </c>
      <c r="L21" s="3">
        <v>9242.6527500000011</v>
      </c>
      <c r="M21" s="3">
        <v>10953.264000000001</v>
      </c>
      <c r="N21" s="3">
        <v>12460.500749999999</v>
      </c>
      <c r="O21" s="3">
        <v>13806.5535</v>
      </c>
      <c r="P21" s="3">
        <v>15082.526250000001</v>
      </c>
      <c r="Q21" s="3">
        <v>15648.172500000001</v>
      </c>
      <c r="R21" s="3">
        <v>16211.355000000001</v>
      </c>
      <c r="S21" s="3">
        <v>16774.537499999999</v>
      </c>
      <c r="T21" s="3">
        <v>17316.915000000001</v>
      </c>
      <c r="U21" s="3">
        <v>17859.292500000003</v>
      </c>
      <c r="V21" s="3">
        <v>18362.25</v>
      </c>
      <c r="W21" s="3">
        <v>18865.2075</v>
      </c>
      <c r="X21" s="3">
        <v>19062.2075</v>
      </c>
      <c r="Y21" s="3">
        <v>19259.2075</v>
      </c>
      <c r="Z21" s="3">
        <v>19456.2075</v>
      </c>
      <c r="AA21" s="3">
        <v>19653.2075</v>
      </c>
      <c r="AB21" s="3">
        <v>19850.2075</v>
      </c>
      <c r="AC21" s="3">
        <v>20047.2075</v>
      </c>
      <c r="AD21" s="3">
        <v>20244.2075</v>
      </c>
      <c r="AE21" s="3">
        <v>20441.2075</v>
      </c>
      <c r="AF21" s="3">
        <v>20638.2075</v>
      </c>
      <c r="AG21" s="3">
        <v>20835.2075</v>
      </c>
      <c r="AH21" s="3"/>
    </row>
    <row r="22" spans="7:34" x14ac:dyDescent="0.25"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7:34" x14ac:dyDescent="0.25"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7:34" x14ac:dyDescent="0.25"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7:34" x14ac:dyDescent="0.25"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7:34" x14ac:dyDescent="0.25"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7:34" x14ac:dyDescent="0.25"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7:34" x14ac:dyDescent="0.25"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7:34" x14ac:dyDescent="0.25"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7:34" s="5" customFormat="1" x14ac:dyDescent="0.25">
      <c r="G30" s="5" t="s">
        <v>47</v>
      </c>
    </row>
    <row r="31" spans="7:34" x14ac:dyDescent="0.25">
      <c r="G31" s="2" t="s">
        <v>122</v>
      </c>
      <c r="H31" s="6">
        <v>2025</v>
      </c>
      <c r="I31" s="6">
        <v>2026</v>
      </c>
      <c r="J31" s="6">
        <v>2027</v>
      </c>
      <c r="K31" s="6">
        <v>2028</v>
      </c>
      <c r="L31" s="6">
        <v>2029</v>
      </c>
      <c r="M31" s="6">
        <v>2030</v>
      </c>
      <c r="N31" s="6">
        <v>2031</v>
      </c>
      <c r="O31" s="6">
        <v>2032</v>
      </c>
      <c r="P31" s="6">
        <v>2033</v>
      </c>
      <c r="Q31" s="6">
        <v>2034</v>
      </c>
      <c r="R31" s="6">
        <v>2035</v>
      </c>
      <c r="S31" s="6">
        <v>2036</v>
      </c>
      <c r="T31" s="6">
        <v>2037</v>
      </c>
      <c r="U31" s="6">
        <v>2038</v>
      </c>
      <c r="V31" s="6">
        <v>2039</v>
      </c>
      <c r="W31" s="6">
        <v>2040</v>
      </c>
      <c r="X31" s="6">
        <v>2041</v>
      </c>
      <c r="Y31" s="6">
        <v>2042</v>
      </c>
      <c r="Z31" s="6">
        <v>2043</v>
      </c>
      <c r="AA31" s="6">
        <v>2044</v>
      </c>
      <c r="AB31" s="6">
        <v>2045</v>
      </c>
      <c r="AC31" s="6">
        <v>2046</v>
      </c>
      <c r="AD31" s="6">
        <v>2047</v>
      </c>
      <c r="AE31" s="6">
        <v>2048</v>
      </c>
      <c r="AF31" s="6">
        <v>2049</v>
      </c>
      <c r="AG31" s="6">
        <v>2050</v>
      </c>
      <c r="AH31" s="6">
        <v>2050</v>
      </c>
    </row>
    <row r="32" spans="7:34" x14ac:dyDescent="0.25">
      <c r="G32" s="6" t="s">
        <v>123</v>
      </c>
      <c r="H32" s="3">
        <v>4633.2735000000011</v>
      </c>
      <c r="I32" s="3">
        <v>6535.398000000002</v>
      </c>
      <c r="J32" s="3">
        <v>8801.5005000000019</v>
      </c>
      <c r="K32" s="3">
        <v>10699.683000000001</v>
      </c>
      <c r="L32" s="3">
        <v>14078.3055</v>
      </c>
      <c r="M32" s="3">
        <v>17106.528000000002</v>
      </c>
      <c r="N32" s="3">
        <v>19725.001499999998</v>
      </c>
      <c r="O32" s="3">
        <v>22021.107</v>
      </c>
      <c r="P32" s="3">
        <v>24177.052500000002</v>
      </c>
      <c r="Q32" s="3">
        <v>24912.345000000001</v>
      </c>
      <c r="R32" s="3">
        <v>25642.710000000003</v>
      </c>
      <c r="S32" s="3">
        <v>26373.074999999997</v>
      </c>
      <c r="T32" s="3">
        <v>27061.83</v>
      </c>
      <c r="U32" s="3">
        <v>27750.585000000003</v>
      </c>
      <c r="V32" s="3">
        <v>28360.499999999996</v>
      </c>
      <c r="W32" s="3">
        <v>28970.415000000001</v>
      </c>
      <c r="X32" s="3">
        <v>28970.415000000001</v>
      </c>
      <c r="Y32" s="3">
        <v>28970.415000000001</v>
      </c>
      <c r="Z32" s="3">
        <v>28970.415000000001</v>
      </c>
      <c r="AA32" s="3">
        <v>28970.415000000001</v>
      </c>
      <c r="AB32" s="3">
        <v>28970.415000000001</v>
      </c>
      <c r="AC32" s="3">
        <v>28970.415000000001</v>
      </c>
      <c r="AD32" s="3">
        <v>28970.415000000001</v>
      </c>
      <c r="AE32" s="3">
        <v>28970.415000000001</v>
      </c>
      <c r="AF32" s="3">
        <v>28970.415000000001</v>
      </c>
      <c r="AG32" s="3">
        <v>28970.415000000001</v>
      </c>
      <c r="AH32" s="3"/>
    </row>
    <row r="33" spans="7:48" x14ac:dyDescent="0.25">
      <c r="G33" s="6" t="s">
        <v>124</v>
      </c>
      <c r="H33" s="3">
        <v>2839</v>
      </c>
      <c r="I33" s="3">
        <v>3231</v>
      </c>
      <c r="J33" s="3">
        <v>3623</v>
      </c>
      <c r="K33" s="3">
        <v>4015</v>
      </c>
      <c r="L33" s="3">
        <v>4407</v>
      </c>
      <c r="M33" s="3">
        <v>4800</v>
      </c>
      <c r="N33" s="3">
        <v>5196</v>
      </c>
      <c r="O33" s="3">
        <v>5592</v>
      </c>
      <c r="P33" s="3">
        <v>5988</v>
      </c>
      <c r="Q33" s="3">
        <v>6384</v>
      </c>
      <c r="R33" s="3">
        <v>6780</v>
      </c>
      <c r="S33" s="3">
        <v>7176</v>
      </c>
      <c r="T33" s="3">
        <v>7572</v>
      </c>
      <c r="U33" s="3">
        <v>7968</v>
      </c>
      <c r="V33" s="3">
        <v>8364</v>
      </c>
      <c r="W33" s="3">
        <v>8760</v>
      </c>
      <c r="X33" s="3">
        <v>9154</v>
      </c>
      <c r="Y33" s="3">
        <v>9548</v>
      </c>
      <c r="Z33" s="3">
        <v>9942</v>
      </c>
      <c r="AA33" s="3">
        <v>10336</v>
      </c>
      <c r="AB33" s="3">
        <v>10730</v>
      </c>
      <c r="AC33" s="3">
        <v>11124</v>
      </c>
      <c r="AD33" s="3">
        <v>11518</v>
      </c>
      <c r="AE33" s="3">
        <v>11912</v>
      </c>
      <c r="AF33" s="3">
        <v>12306</v>
      </c>
      <c r="AG33" s="3">
        <v>12700</v>
      </c>
      <c r="AH33" s="3"/>
    </row>
    <row r="34" spans="7:48" x14ac:dyDescent="0.25">
      <c r="G34" s="6" t="s">
        <v>42</v>
      </c>
      <c r="H34" s="3">
        <v>2447.0479999999998</v>
      </c>
      <c r="I34" s="3">
        <v>2966.5110000000004</v>
      </c>
      <c r="J34" s="3">
        <v>3540.1765000000005</v>
      </c>
      <c r="K34" s="3">
        <v>4435.4435000000012</v>
      </c>
      <c r="L34" s="3">
        <v>5954.4225000000006</v>
      </c>
      <c r="M34" s="3">
        <v>7768.4565000000002</v>
      </c>
      <c r="N34" s="3">
        <v>9553.3305</v>
      </c>
      <c r="O34" s="3">
        <v>11268.1245</v>
      </c>
      <c r="P34" s="3">
        <v>13088.42175</v>
      </c>
      <c r="Q34" s="3">
        <v>14903.025000000001</v>
      </c>
      <c r="R34" s="3">
        <v>16717.628250000002</v>
      </c>
      <c r="S34" s="3">
        <v>18618.955500000004</v>
      </c>
      <c r="T34" s="3">
        <v>20466.080249999999</v>
      </c>
      <c r="U34" s="3">
        <v>21991.603499999997</v>
      </c>
      <c r="V34" s="3">
        <v>22893.41475</v>
      </c>
      <c r="W34" s="3">
        <v>23439.350999999999</v>
      </c>
      <c r="X34" s="3">
        <v>23984.287249999998</v>
      </c>
      <c r="Y34" s="3">
        <v>24485.423499999997</v>
      </c>
      <c r="Z34" s="3">
        <v>24872.296499999997</v>
      </c>
      <c r="AA34" s="3">
        <v>25259.1695</v>
      </c>
      <c r="AB34" s="3">
        <v>25646.0425</v>
      </c>
      <c r="AC34" s="3">
        <v>25843.0425</v>
      </c>
      <c r="AD34" s="3">
        <v>26040.0425</v>
      </c>
      <c r="AE34" s="3">
        <v>26237.0425</v>
      </c>
      <c r="AF34" s="3">
        <v>26434.0425</v>
      </c>
      <c r="AG34" s="3">
        <v>26631.0425</v>
      </c>
      <c r="AH34" s="3"/>
    </row>
    <row r="35" spans="7:48" x14ac:dyDescent="0.25"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41" spans="7:48" s="5" customFormat="1" x14ac:dyDescent="0.25">
      <c r="G41" s="5" t="s">
        <v>17</v>
      </c>
    </row>
    <row r="42" spans="7:48" x14ac:dyDescent="0.25">
      <c r="G42" s="3" t="s">
        <v>102</v>
      </c>
      <c r="H42" s="3">
        <v>2015</v>
      </c>
      <c r="I42" s="3">
        <v>2016</v>
      </c>
      <c r="J42" s="3">
        <v>2017</v>
      </c>
      <c r="K42" s="3">
        <v>2018</v>
      </c>
      <c r="L42" s="3">
        <v>2019</v>
      </c>
      <c r="M42" s="3">
        <v>2020</v>
      </c>
      <c r="N42" s="3">
        <v>2021</v>
      </c>
      <c r="O42" s="3">
        <v>2022</v>
      </c>
      <c r="P42" s="3">
        <v>2023</v>
      </c>
      <c r="Q42" s="3">
        <v>2024</v>
      </c>
      <c r="R42" s="3">
        <v>2025</v>
      </c>
      <c r="S42" s="3">
        <v>2026</v>
      </c>
      <c r="T42" s="3">
        <v>2027</v>
      </c>
      <c r="U42" s="3">
        <v>2028</v>
      </c>
      <c r="V42" s="3">
        <v>2029</v>
      </c>
      <c r="W42" s="3">
        <v>2030</v>
      </c>
      <c r="X42" s="3">
        <v>2031</v>
      </c>
      <c r="Y42" s="3">
        <v>2032</v>
      </c>
      <c r="Z42" s="3">
        <v>2033</v>
      </c>
      <c r="AA42" s="3">
        <v>2034</v>
      </c>
      <c r="AB42" s="3">
        <v>2035</v>
      </c>
      <c r="AC42" s="3">
        <v>2036</v>
      </c>
      <c r="AD42" s="3">
        <v>2037</v>
      </c>
      <c r="AE42" s="3">
        <v>2038</v>
      </c>
      <c r="AF42" s="3">
        <v>2039</v>
      </c>
      <c r="AG42" s="3">
        <v>2040</v>
      </c>
      <c r="AH42" s="3">
        <v>2041</v>
      </c>
      <c r="AI42" s="3">
        <v>2042</v>
      </c>
      <c r="AJ42" s="3">
        <v>2043</v>
      </c>
      <c r="AK42" s="3">
        <v>2044</v>
      </c>
      <c r="AL42" s="3">
        <v>2045</v>
      </c>
      <c r="AM42" s="3">
        <v>2046</v>
      </c>
      <c r="AN42" s="3">
        <v>2047</v>
      </c>
      <c r="AO42" s="3">
        <v>2048</v>
      </c>
      <c r="AP42" s="3">
        <v>2049</v>
      </c>
      <c r="AQ42" s="3">
        <v>2050</v>
      </c>
    </row>
    <row r="43" spans="7:48" x14ac:dyDescent="0.25">
      <c r="G43" s="3" t="s">
        <v>125</v>
      </c>
      <c r="H43" s="3">
        <v>610.29999999999995</v>
      </c>
      <c r="I43" s="3">
        <v>715.6</v>
      </c>
      <c r="J43" s="3">
        <v>771.6</v>
      </c>
      <c r="K43" s="3">
        <v>736</v>
      </c>
      <c r="L43" s="3">
        <v>803.9</v>
      </c>
      <c r="M43" s="3">
        <v>792</v>
      </c>
      <c r="N43" s="3">
        <v>856</v>
      </c>
      <c r="O43" s="3">
        <v>589</v>
      </c>
      <c r="P43" s="3">
        <v>456.55200000000002</v>
      </c>
      <c r="Q43" s="3">
        <v>460.24900000000002</v>
      </c>
      <c r="R43" s="3">
        <v>436.10224839671878</v>
      </c>
      <c r="S43" s="3">
        <v>430.52992110365386</v>
      </c>
      <c r="T43" s="3">
        <v>423.10015137956731</v>
      </c>
      <c r="U43" s="3">
        <v>417.52782408650239</v>
      </c>
      <c r="V43" s="3">
        <v>410.09805436241584</v>
      </c>
      <c r="W43" s="3">
        <v>404.52572706935098</v>
      </c>
      <c r="X43" s="3">
        <v>408.60323870460729</v>
      </c>
      <c r="Y43" s="3">
        <v>412.51605614321699</v>
      </c>
      <c r="Z43" s="3">
        <v>416.48325350384147</v>
      </c>
      <c r="AA43" s="3">
        <v>420.11115482966545</v>
      </c>
      <c r="AB43" s="3">
        <v>424.77901027501269</v>
      </c>
      <c r="AC43" s="3">
        <v>430.12638373071724</v>
      </c>
      <c r="AD43" s="3">
        <v>435.21144378091037</v>
      </c>
      <c r="AE43" s="3">
        <v>440.60527057845593</v>
      </c>
      <c r="AF43" s="3">
        <v>446.21388540803252</v>
      </c>
      <c r="AG43" s="3">
        <v>452.0645403937732</v>
      </c>
      <c r="AH43" s="3">
        <v>457.91693003610061</v>
      </c>
      <c r="AI43" s="3">
        <v>463.12485405085846</v>
      </c>
      <c r="AJ43" s="3">
        <v>468.68415860985988</v>
      </c>
      <c r="AK43" s="3">
        <v>474.38457534583483</v>
      </c>
      <c r="AL43" s="3">
        <v>480.8197487939168</v>
      </c>
      <c r="AM43" s="3">
        <v>487.40680118658969</v>
      </c>
      <c r="AN43" s="3">
        <v>493.5305911503109</v>
      </c>
      <c r="AO43" s="3">
        <v>499.81408703845352</v>
      </c>
      <c r="AP43" s="3">
        <v>506.30525107784734</v>
      </c>
      <c r="AQ43" s="3">
        <v>513.23789797663574</v>
      </c>
    </row>
    <row r="44" spans="7:48" x14ac:dyDescent="0.25">
      <c r="G44" s="3" t="s">
        <v>126</v>
      </c>
      <c r="H44" s="3">
        <v>1291.8</v>
      </c>
      <c r="I44" s="3">
        <v>1486.9</v>
      </c>
      <c r="J44" s="3">
        <v>1644.3</v>
      </c>
      <c r="K44" s="3">
        <v>1624.1</v>
      </c>
      <c r="L44" s="3">
        <v>1538.2</v>
      </c>
      <c r="M44" s="3">
        <v>1684</v>
      </c>
      <c r="N44" s="3">
        <v>1809</v>
      </c>
      <c r="O44" s="3">
        <v>1889</v>
      </c>
      <c r="P44" s="3">
        <v>1562.5509999999999</v>
      </c>
      <c r="Q44" s="3">
        <v>1507.508</v>
      </c>
      <c r="R44" s="3">
        <v>1617.4404947573503</v>
      </c>
      <c r="S44" s="3">
        <v>1595.6445213278546</v>
      </c>
      <c r="T44" s="3">
        <v>1571.1568741897681</v>
      </c>
      <c r="U44" s="3">
        <v>1545.6884734980711</v>
      </c>
      <c r="V44" s="3">
        <v>1520.2200728063738</v>
      </c>
      <c r="W44" s="3">
        <v>1494.5058838858481</v>
      </c>
      <c r="X44" s="3">
        <v>1509.5701053252396</v>
      </c>
      <c r="Y44" s="3">
        <v>1524.0258699237936</v>
      </c>
      <c r="Z44" s="3">
        <v>1538.68253920647</v>
      </c>
      <c r="AA44" s="3">
        <v>1552.0856913789685</v>
      </c>
      <c r="AB44" s="3">
        <v>1569.3309169885724</v>
      </c>
      <c r="AC44" s="3">
        <v>1589.0865976736613</v>
      </c>
      <c r="AD44" s="3">
        <v>1607.8731708293005</v>
      </c>
      <c r="AE44" s="3">
        <v>1627.8004717305137</v>
      </c>
      <c r="AF44" s="3">
        <v>1648.5212993623609</v>
      </c>
      <c r="AG44" s="3">
        <v>1670.1363357263556</v>
      </c>
      <c r="AH44" s="3">
        <v>1691.7577807172979</v>
      </c>
      <c r="AI44" s="3">
        <v>1710.9982704119166</v>
      </c>
      <c r="AJ44" s="3">
        <v>1731.536923006234</v>
      </c>
      <c r="AK44" s="3">
        <v>1752.5969095100229</v>
      </c>
      <c r="AL44" s="3">
        <v>1776.3714285045487</v>
      </c>
      <c r="AM44" s="3">
        <v>1800.7070588478473</v>
      </c>
      <c r="AN44" s="3">
        <v>1823.3311826551655</v>
      </c>
      <c r="AO44" s="3">
        <v>1846.5453343093368</v>
      </c>
      <c r="AP44" s="3">
        <v>1870.5267085483085</v>
      </c>
      <c r="AQ44" s="3">
        <v>1896.1391254796204</v>
      </c>
    </row>
    <row r="45" spans="7:48" x14ac:dyDescent="0.25">
      <c r="G45" s="3" t="s">
        <v>127</v>
      </c>
      <c r="H45" s="3">
        <v>610.29999999999995</v>
      </c>
      <c r="I45" s="3">
        <v>715.6</v>
      </c>
      <c r="J45" s="3">
        <v>771.6</v>
      </c>
      <c r="K45" s="3">
        <v>736</v>
      </c>
      <c r="L45" s="3">
        <v>803.9</v>
      </c>
      <c r="M45" s="3">
        <v>792</v>
      </c>
      <c r="N45" s="3">
        <v>856</v>
      </c>
      <c r="O45" s="3">
        <v>589</v>
      </c>
      <c r="P45" s="3">
        <v>456.55200000000002</v>
      </c>
      <c r="Q45" s="3">
        <v>460.24900000000002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</row>
    <row r="46" spans="7:48" x14ac:dyDescent="0.25">
      <c r="G46" s="3" t="s">
        <v>128</v>
      </c>
      <c r="H46" s="3">
        <v>1291.8</v>
      </c>
      <c r="I46" s="3">
        <v>1486.9</v>
      </c>
      <c r="J46" s="3">
        <v>1644.3</v>
      </c>
      <c r="K46" s="3">
        <v>1624.1</v>
      </c>
      <c r="L46" s="3">
        <v>1538.2</v>
      </c>
      <c r="M46" s="3">
        <v>1684</v>
      </c>
      <c r="N46" s="3">
        <v>1809</v>
      </c>
      <c r="O46" s="3">
        <v>1889</v>
      </c>
      <c r="P46" s="3">
        <v>1562.5509999999999</v>
      </c>
      <c r="Q46" s="3">
        <v>1507.508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</row>
    <row r="47" spans="7:48" x14ac:dyDescent="0.25"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</row>
    <row r="48" spans="7:48" x14ac:dyDescent="0.25"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</row>
    <row r="49" spans="7:48" x14ac:dyDescent="0.25"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</row>
    <row r="50" spans="7:48" x14ac:dyDescent="0.25"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</row>
    <row r="51" spans="7:48" x14ac:dyDescent="0.25"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</row>
    <row r="52" spans="7:48" x14ac:dyDescent="0.25"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</row>
    <row r="53" spans="7:48" x14ac:dyDescent="0.25"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</row>
    <row r="54" spans="7:48" x14ac:dyDescent="0.25"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</row>
    <row r="55" spans="7:48" s="5" customFormat="1" x14ac:dyDescent="0.25">
      <c r="G55" s="5" t="s">
        <v>18</v>
      </c>
    </row>
    <row r="56" spans="7:48" ht="30" x14ac:dyDescent="0.25">
      <c r="G56" s="2" t="s">
        <v>103</v>
      </c>
      <c r="H56" s="6">
        <v>2020</v>
      </c>
      <c r="I56" s="6">
        <v>2021</v>
      </c>
      <c r="J56" s="6">
        <v>2022</v>
      </c>
      <c r="K56" s="6">
        <v>2023</v>
      </c>
      <c r="L56" s="6">
        <v>2024</v>
      </c>
      <c r="M56" s="6">
        <v>2025</v>
      </c>
      <c r="N56" s="6">
        <v>2026</v>
      </c>
      <c r="O56" s="6">
        <v>2027</v>
      </c>
      <c r="P56" s="6">
        <v>2028</v>
      </c>
      <c r="Q56" s="6">
        <v>2029</v>
      </c>
      <c r="R56" s="6">
        <v>2030</v>
      </c>
      <c r="S56" s="6">
        <v>2031</v>
      </c>
      <c r="T56" s="6">
        <v>2032</v>
      </c>
      <c r="U56" s="6">
        <v>2033</v>
      </c>
      <c r="V56" s="6">
        <v>2034</v>
      </c>
      <c r="W56" s="6">
        <v>2035</v>
      </c>
      <c r="X56" s="6">
        <v>2036</v>
      </c>
      <c r="Y56" s="6">
        <v>2037</v>
      </c>
      <c r="Z56" s="6">
        <v>2038</v>
      </c>
      <c r="AA56" s="6">
        <v>2039</v>
      </c>
      <c r="AB56" s="6">
        <v>2040</v>
      </c>
      <c r="AC56" s="6">
        <v>2041</v>
      </c>
      <c r="AD56" s="6">
        <v>2042</v>
      </c>
      <c r="AE56" s="6">
        <v>2043</v>
      </c>
      <c r="AF56" s="6">
        <v>2044</v>
      </c>
      <c r="AG56" s="6">
        <v>2045</v>
      </c>
      <c r="AH56" s="6">
        <v>2046</v>
      </c>
      <c r="AI56" s="6">
        <v>2047</v>
      </c>
      <c r="AJ56" s="6">
        <v>2048</v>
      </c>
      <c r="AK56" s="6">
        <v>2049</v>
      </c>
      <c r="AL56" s="6">
        <v>2050</v>
      </c>
    </row>
    <row r="57" spans="7:48" x14ac:dyDescent="0.25">
      <c r="G57" s="6" t="s">
        <v>129</v>
      </c>
      <c r="H57" s="8"/>
      <c r="I57" s="8"/>
      <c r="J57" s="8"/>
      <c r="K57" s="8"/>
      <c r="L57" s="8">
        <v>0.91</v>
      </c>
      <c r="M57" s="8">
        <v>0.91</v>
      </c>
      <c r="N57" s="8">
        <v>0.9</v>
      </c>
      <c r="O57" s="8">
        <v>0.9</v>
      </c>
      <c r="P57" s="8">
        <v>0.89</v>
      </c>
      <c r="Q57" s="8">
        <v>0.89</v>
      </c>
      <c r="R57" s="8">
        <v>0.89</v>
      </c>
      <c r="S57" s="8">
        <v>0.89</v>
      </c>
      <c r="T57" s="8">
        <v>0.89</v>
      </c>
      <c r="U57" s="8">
        <v>0.89</v>
      </c>
      <c r="V57" s="8">
        <v>0.89</v>
      </c>
      <c r="W57" s="8">
        <v>0.89</v>
      </c>
      <c r="X57" s="8">
        <v>0.88</v>
      </c>
      <c r="Y57" s="8">
        <v>0.88</v>
      </c>
      <c r="Z57" s="8">
        <v>0.88</v>
      </c>
      <c r="AA57" s="8">
        <v>0.88</v>
      </c>
      <c r="AB57" s="8">
        <v>0.88</v>
      </c>
      <c r="AC57" s="8">
        <v>0.88</v>
      </c>
      <c r="AD57" s="8">
        <v>0.88</v>
      </c>
      <c r="AE57" s="8">
        <v>0.88</v>
      </c>
      <c r="AF57" s="8">
        <v>0.88</v>
      </c>
      <c r="AG57" s="8">
        <v>0.88</v>
      </c>
      <c r="AH57" s="8">
        <v>0.88</v>
      </c>
      <c r="AI57" s="8">
        <v>0.88</v>
      </c>
      <c r="AJ57" s="8">
        <v>0.88</v>
      </c>
      <c r="AK57" s="8">
        <v>0.88</v>
      </c>
      <c r="AL57" s="8">
        <v>0.88</v>
      </c>
    </row>
    <row r="58" spans="7:48" x14ac:dyDescent="0.25">
      <c r="G58" s="6" t="s">
        <v>130</v>
      </c>
      <c r="H58" s="8"/>
      <c r="I58" s="8"/>
      <c r="J58" s="8"/>
      <c r="K58" s="8"/>
      <c r="L58" s="8">
        <v>0.84</v>
      </c>
      <c r="M58" s="8">
        <v>0.83</v>
      </c>
      <c r="N58" s="8">
        <v>0.83</v>
      </c>
      <c r="O58" s="8">
        <v>0.82</v>
      </c>
      <c r="P58" s="8">
        <v>0.82</v>
      </c>
      <c r="Q58" s="8">
        <v>0.82</v>
      </c>
      <c r="R58" s="8">
        <v>0.81</v>
      </c>
      <c r="S58" s="8">
        <v>0.81</v>
      </c>
      <c r="T58" s="8">
        <v>0.81</v>
      </c>
      <c r="U58" s="8">
        <v>0.8</v>
      </c>
      <c r="V58" s="8">
        <v>0.8</v>
      </c>
      <c r="W58" s="8">
        <v>0.8</v>
      </c>
      <c r="X58" s="8">
        <v>0.8</v>
      </c>
      <c r="Y58" s="8">
        <v>0.8</v>
      </c>
      <c r="Z58" s="8">
        <v>0.8</v>
      </c>
      <c r="AA58" s="8">
        <v>0.79</v>
      </c>
      <c r="AB58" s="8">
        <v>0.79</v>
      </c>
      <c r="AC58" s="8">
        <v>0.79</v>
      </c>
      <c r="AD58" s="8">
        <v>0.79</v>
      </c>
      <c r="AE58" s="8">
        <v>0.78</v>
      </c>
      <c r="AF58" s="8">
        <v>0.78</v>
      </c>
      <c r="AG58" s="8">
        <v>0.78</v>
      </c>
      <c r="AH58" s="8">
        <v>0.78</v>
      </c>
      <c r="AI58" s="8">
        <v>0.77</v>
      </c>
      <c r="AJ58" s="8">
        <v>0.77</v>
      </c>
      <c r="AK58" s="8">
        <v>0.77</v>
      </c>
      <c r="AL58" s="8">
        <v>0.77</v>
      </c>
    </row>
    <row r="59" spans="7:48" x14ac:dyDescent="0.25">
      <c r="G59" s="6" t="s">
        <v>131</v>
      </c>
      <c r="H59" s="8">
        <v>0.95</v>
      </c>
      <c r="I59" s="8">
        <v>0.96</v>
      </c>
      <c r="J59" s="8">
        <v>0.94</v>
      </c>
      <c r="K59" s="8">
        <v>0.92</v>
      </c>
      <c r="L59" s="8">
        <v>0.91</v>
      </c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</row>
    <row r="60" spans="7:48" x14ac:dyDescent="0.25">
      <c r="G60" s="6" t="s">
        <v>132</v>
      </c>
      <c r="H60" s="8">
        <v>0.9</v>
      </c>
      <c r="I60" s="8">
        <v>0.88</v>
      </c>
      <c r="J60" s="8">
        <v>0.87</v>
      </c>
      <c r="K60" s="8">
        <v>0.84</v>
      </c>
      <c r="L60" s="8">
        <v>0.84</v>
      </c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</row>
    <row r="61" spans="7:48" x14ac:dyDescent="0.25"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7:48" x14ac:dyDescent="0.25"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7:48" x14ac:dyDescent="0.25"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7:48" x14ac:dyDescent="0.25"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7:43" x14ac:dyDescent="0.25"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9" spans="7:43" s="5" customFormat="1" x14ac:dyDescent="0.25">
      <c r="G69" s="5" t="s">
        <v>77</v>
      </c>
    </row>
    <row r="70" spans="7:43" x14ac:dyDescent="0.25">
      <c r="G70" s="6" t="s">
        <v>104</v>
      </c>
      <c r="H70" s="6" t="s">
        <v>133</v>
      </c>
      <c r="I70" s="6" t="s">
        <v>134</v>
      </c>
      <c r="J70" s="6" t="s">
        <v>135</v>
      </c>
      <c r="K70" s="6" t="s">
        <v>136</v>
      </c>
      <c r="L70" s="6" t="s">
        <v>137</v>
      </c>
      <c r="M70" s="6" t="s">
        <v>138</v>
      </c>
      <c r="N70" s="6" t="s">
        <v>139</v>
      </c>
    </row>
    <row r="71" spans="7:43" x14ac:dyDescent="0.25">
      <c r="G71" s="6" t="s">
        <v>140</v>
      </c>
      <c r="H71" s="8">
        <v>0.39</v>
      </c>
      <c r="I71" s="8">
        <v>0.38</v>
      </c>
      <c r="J71" s="8">
        <v>0</v>
      </c>
      <c r="K71" s="8">
        <v>0.01</v>
      </c>
      <c r="L71" s="8">
        <v>0.15</v>
      </c>
      <c r="M71" s="8">
        <v>0.04</v>
      </c>
      <c r="N71" s="8">
        <v>0.03</v>
      </c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7"/>
      <c r="AK71" s="7"/>
      <c r="AL71" s="7"/>
      <c r="AM71" s="7"/>
      <c r="AN71" s="7"/>
      <c r="AO71" s="7"/>
      <c r="AP71" s="7"/>
      <c r="AQ71" s="7"/>
    </row>
    <row r="72" spans="7:43" x14ac:dyDescent="0.25">
      <c r="G72" s="6" t="s">
        <v>141</v>
      </c>
      <c r="H72" s="8">
        <v>0.01</v>
      </c>
      <c r="I72" s="8">
        <v>0.78</v>
      </c>
      <c r="J72" s="8">
        <v>0</v>
      </c>
      <c r="K72" s="8">
        <v>0</v>
      </c>
      <c r="L72" s="8">
        <v>0.08</v>
      </c>
      <c r="M72" s="8">
        <v>0.13</v>
      </c>
      <c r="N72" s="8">
        <v>0</v>
      </c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7"/>
      <c r="AK72" s="7"/>
      <c r="AL72" s="7"/>
      <c r="AM72" s="7"/>
      <c r="AN72" s="7"/>
      <c r="AO72" s="7"/>
      <c r="AP72" s="7"/>
      <c r="AQ72" s="7"/>
    </row>
    <row r="73" spans="7:43" x14ac:dyDescent="0.25">
      <c r="G73" s="6" t="s">
        <v>142</v>
      </c>
      <c r="H73" s="8">
        <v>1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8"/>
      <c r="AK73" s="8"/>
      <c r="AL73" s="8"/>
      <c r="AM73" s="8"/>
      <c r="AN73" s="8"/>
      <c r="AO73" s="8"/>
      <c r="AP73" s="8"/>
      <c r="AQ73" s="8"/>
    </row>
    <row r="74" spans="7:43" x14ac:dyDescent="0.25">
      <c r="H74" s="18"/>
      <c r="I74" s="18"/>
      <c r="J74" s="18"/>
      <c r="K74" s="18"/>
      <c r="L74" s="18"/>
      <c r="M74" s="18"/>
      <c r="N74" s="18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8"/>
      <c r="AK74" s="8"/>
      <c r="AL74" s="8"/>
      <c r="AM74" s="8"/>
      <c r="AN74" s="8"/>
      <c r="AO74" s="8"/>
      <c r="AP74" s="8"/>
      <c r="AQ74" s="8"/>
    </row>
    <row r="75" spans="7:43" x14ac:dyDescent="0.25"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83" spans="7:43" s="5" customFormat="1" x14ac:dyDescent="0.25">
      <c r="G83" s="5" t="s">
        <v>105</v>
      </c>
    </row>
    <row r="84" spans="7:43" x14ac:dyDescent="0.25">
      <c r="G84" s="6" t="s">
        <v>106</v>
      </c>
      <c r="H84" s="6">
        <v>2015</v>
      </c>
      <c r="I84" s="6">
        <v>2016</v>
      </c>
      <c r="J84" s="6">
        <v>2017</v>
      </c>
      <c r="K84" s="6">
        <v>2018</v>
      </c>
      <c r="L84" s="6">
        <v>2019</v>
      </c>
      <c r="M84" s="6">
        <v>2020</v>
      </c>
      <c r="N84" s="6">
        <v>2021</v>
      </c>
      <c r="O84" s="6">
        <v>2022</v>
      </c>
      <c r="P84" s="6">
        <v>2023</v>
      </c>
      <c r="Q84" s="6">
        <v>2024</v>
      </c>
      <c r="R84" s="6">
        <v>2025</v>
      </c>
      <c r="S84" s="6">
        <v>2026</v>
      </c>
      <c r="T84" s="6">
        <v>2027</v>
      </c>
      <c r="U84" s="6">
        <v>2028</v>
      </c>
      <c r="V84" s="6">
        <v>2029</v>
      </c>
      <c r="W84" s="6">
        <v>2030</v>
      </c>
      <c r="X84" s="6">
        <v>2031</v>
      </c>
      <c r="Y84" s="6">
        <v>2032</v>
      </c>
      <c r="Z84" s="6">
        <v>2033</v>
      </c>
      <c r="AA84" s="6">
        <v>2034</v>
      </c>
      <c r="AB84" s="6">
        <v>2035</v>
      </c>
      <c r="AC84" s="6">
        <v>2036</v>
      </c>
      <c r="AD84" s="6">
        <v>2037</v>
      </c>
      <c r="AE84" s="6">
        <v>2038</v>
      </c>
      <c r="AF84" s="6">
        <v>2039</v>
      </c>
      <c r="AG84" s="6">
        <v>2040</v>
      </c>
      <c r="AH84" s="6">
        <v>2041</v>
      </c>
      <c r="AI84" s="6">
        <v>2042</v>
      </c>
      <c r="AJ84" s="6">
        <v>2043</v>
      </c>
      <c r="AK84" s="6">
        <v>2044</v>
      </c>
      <c r="AL84" s="6">
        <v>2045</v>
      </c>
      <c r="AM84" s="6">
        <v>2046</v>
      </c>
      <c r="AN84" s="6">
        <v>2047</v>
      </c>
      <c r="AO84" s="6">
        <v>2048</v>
      </c>
      <c r="AP84" s="6">
        <v>2049</v>
      </c>
      <c r="AQ84" s="6">
        <v>2050</v>
      </c>
    </row>
    <row r="85" spans="7:43" x14ac:dyDescent="0.25">
      <c r="G85" s="6" t="s">
        <v>143</v>
      </c>
      <c r="H85" s="6">
        <v>0</v>
      </c>
      <c r="I85" s="6">
        <v>0</v>
      </c>
      <c r="J85" s="6">
        <v>-0.01</v>
      </c>
      <c r="K85" s="6">
        <v>-0.01</v>
      </c>
      <c r="L85" s="6">
        <v>-0.01</v>
      </c>
      <c r="M85" s="6">
        <v>-0.04</v>
      </c>
      <c r="N85" s="6">
        <v>-0.02</v>
      </c>
      <c r="O85" s="6">
        <v>-0.01</v>
      </c>
      <c r="P85" s="6">
        <v>0</v>
      </c>
      <c r="Q85" s="6">
        <v>-0.01</v>
      </c>
      <c r="R85" s="6">
        <v>-0.01</v>
      </c>
      <c r="S85" s="6">
        <v>0.02</v>
      </c>
      <c r="T85" s="6">
        <v>0.02</v>
      </c>
      <c r="U85" s="6">
        <v>0</v>
      </c>
      <c r="V85" s="6">
        <v>0</v>
      </c>
      <c r="W85" s="6">
        <v>0</v>
      </c>
      <c r="X85" s="6">
        <v>-0.01</v>
      </c>
      <c r="Y85" s="6">
        <v>0</v>
      </c>
      <c r="Z85" s="6">
        <v>0</v>
      </c>
      <c r="AA85" s="6">
        <v>0.01</v>
      </c>
      <c r="AB85" s="6">
        <v>0.01</v>
      </c>
      <c r="AC85" s="6">
        <v>0.01</v>
      </c>
      <c r="AD85" s="6">
        <v>0.01</v>
      </c>
      <c r="AE85" s="6">
        <v>0.01</v>
      </c>
      <c r="AF85" s="6">
        <v>0.01</v>
      </c>
      <c r="AG85" s="6">
        <v>0.02</v>
      </c>
      <c r="AH85" s="6">
        <v>0.01</v>
      </c>
      <c r="AI85" s="6">
        <v>0.02</v>
      </c>
      <c r="AJ85" s="6">
        <v>0.02</v>
      </c>
      <c r="AK85" s="6">
        <v>0.02</v>
      </c>
      <c r="AL85" s="6">
        <v>0.02</v>
      </c>
      <c r="AM85" s="6">
        <v>0.02</v>
      </c>
      <c r="AN85" s="6">
        <v>0.02</v>
      </c>
      <c r="AO85" s="6">
        <v>0.02</v>
      </c>
      <c r="AP85" s="6">
        <v>0.02</v>
      </c>
      <c r="AQ85" s="6">
        <v>0.02</v>
      </c>
    </row>
    <row r="86" spans="7:43" x14ac:dyDescent="0.25">
      <c r="G86" s="6" t="s">
        <v>144</v>
      </c>
      <c r="H86" s="6">
        <v>0.13</v>
      </c>
      <c r="I86" s="6">
        <v>0.13</v>
      </c>
      <c r="J86" s="6">
        <v>0.13</v>
      </c>
      <c r="K86" s="6">
        <v>0.13</v>
      </c>
      <c r="L86" s="6">
        <v>0.13</v>
      </c>
      <c r="M86" s="6">
        <v>0.1</v>
      </c>
      <c r="N86" s="6">
        <v>0.13</v>
      </c>
      <c r="O86" s="6">
        <v>0.12</v>
      </c>
      <c r="P86" s="6">
        <v>0</v>
      </c>
      <c r="Q86" s="6">
        <v>0</v>
      </c>
      <c r="R86" s="6">
        <v>-0.01</v>
      </c>
      <c r="S86" s="6">
        <v>0.02</v>
      </c>
      <c r="T86" s="6">
        <v>0.02</v>
      </c>
      <c r="U86" s="6">
        <v>0.01</v>
      </c>
      <c r="V86" s="6">
        <v>0</v>
      </c>
      <c r="W86" s="6">
        <v>0</v>
      </c>
      <c r="X86" s="6">
        <v>-0.01</v>
      </c>
      <c r="Y86" s="6">
        <v>-0.01</v>
      </c>
      <c r="Z86" s="6">
        <v>-0.02</v>
      </c>
      <c r="AA86" s="6">
        <v>-0.02</v>
      </c>
      <c r="AB86" s="6">
        <v>-0.02</v>
      </c>
      <c r="AC86" s="6">
        <v>-0.03</v>
      </c>
      <c r="AD86" s="6">
        <v>-0.03</v>
      </c>
      <c r="AE86" s="6">
        <v>-0.03</v>
      </c>
      <c r="AF86" s="6">
        <v>-0.03</v>
      </c>
      <c r="AG86" s="6">
        <v>-0.04</v>
      </c>
      <c r="AH86" s="6">
        <v>-0.04</v>
      </c>
      <c r="AI86" s="6">
        <v>-0.04</v>
      </c>
      <c r="AJ86" s="6">
        <v>-0.04</v>
      </c>
      <c r="AK86" s="6">
        <v>-0.04</v>
      </c>
      <c r="AL86" s="6">
        <v>-0.04</v>
      </c>
      <c r="AM86" s="6">
        <v>-0.04</v>
      </c>
      <c r="AN86" s="6">
        <v>-0.04</v>
      </c>
      <c r="AO86" s="6">
        <v>-0.04</v>
      </c>
      <c r="AP86" s="6">
        <v>-0.04</v>
      </c>
      <c r="AQ86" s="6">
        <v>-0.04</v>
      </c>
    </row>
    <row r="87" spans="7:43" x14ac:dyDescent="0.25">
      <c r="G87" s="6" t="s">
        <v>145</v>
      </c>
      <c r="H87" s="6">
        <v>0.08</v>
      </c>
      <c r="I87" s="6">
        <v>0.08</v>
      </c>
      <c r="J87" s="6">
        <v>0.08</v>
      </c>
      <c r="K87" s="6">
        <v>0.08</v>
      </c>
      <c r="L87" s="6">
        <v>0.08</v>
      </c>
      <c r="M87" s="6">
        <v>0.06</v>
      </c>
      <c r="N87" s="6">
        <v>0.06</v>
      </c>
      <c r="O87" s="6">
        <v>0</v>
      </c>
      <c r="P87" s="6">
        <v>0</v>
      </c>
      <c r="Q87" s="6">
        <v>0.05</v>
      </c>
      <c r="R87" s="6">
        <v>0.1</v>
      </c>
      <c r="S87" s="6">
        <v>0.2</v>
      </c>
      <c r="T87" s="6">
        <v>0.21</v>
      </c>
      <c r="U87" s="6">
        <v>0.21</v>
      </c>
      <c r="V87" s="6">
        <v>0.22</v>
      </c>
      <c r="W87" s="6">
        <v>0.22</v>
      </c>
      <c r="X87" s="6">
        <v>0.22</v>
      </c>
      <c r="Y87" s="6">
        <v>0.22</v>
      </c>
      <c r="Z87" s="6">
        <v>0.21</v>
      </c>
      <c r="AA87" s="6">
        <v>0.21</v>
      </c>
      <c r="AB87" s="6">
        <v>0.2</v>
      </c>
      <c r="AC87" s="6">
        <v>0.2</v>
      </c>
      <c r="AD87" s="6">
        <v>0.2</v>
      </c>
      <c r="AE87" s="6">
        <v>0.2</v>
      </c>
      <c r="AF87" s="6">
        <v>0.2</v>
      </c>
      <c r="AG87" s="6">
        <v>0.2</v>
      </c>
      <c r="AH87" s="6">
        <v>0.2</v>
      </c>
      <c r="AI87" s="6">
        <v>0.2</v>
      </c>
      <c r="AJ87" s="6">
        <v>0.19</v>
      </c>
      <c r="AK87" s="6">
        <v>0.19</v>
      </c>
      <c r="AL87" s="6">
        <v>0.19</v>
      </c>
      <c r="AM87" s="6">
        <v>0.19</v>
      </c>
      <c r="AN87" s="6">
        <v>0.18</v>
      </c>
      <c r="AO87" s="6">
        <v>0.18</v>
      </c>
      <c r="AP87" s="6">
        <v>0.18</v>
      </c>
      <c r="AQ87" s="6">
        <v>0.17</v>
      </c>
    </row>
    <row r="88" spans="7:43" x14ac:dyDescent="0.25">
      <c r="G88" s="6" t="s">
        <v>146</v>
      </c>
      <c r="H88" s="6">
        <v>0.01</v>
      </c>
      <c r="I88" s="6">
        <v>0.01</v>
      </c>
      <c r="J88" s="6">
        <v>0.01</v>
      </c>
      <c r="K88" s="6">
        <v>0</v>
      </c>
      <c r="L88" s="6">
        <v>0.01</v>
      </c>
      <c r="M88" s="6">
        <v>0</v>
      </c>
      <c r="N88" s="6">
        <v>0</v>
      </c>
      <c r="O88" s="6">
        <v>-0.01</v>
      </c>
      <c r="P88" s="6">
        <v>0</v>
      </c>
      <c r="Q88" s="6">
        <v>0</v>
      </c>
      <c r="R88" s="6">
        <v>0.01</v>
      </c>
      <c r="S88" s="6">
        <v>0.04</v>
      </c>
      <c r="T88" s="6">
        <v>0.05</v>
      </c>
      <c r="U88" s="6">
        <v>0.06</v>
      </c>
      <c r="V88" s="6">
        <v>0.05</v>
      </c>
      <c r="W88" s="6">
        <v>0.05</v>
      </c>
      <c r="X88" s="6">
        <v>0.05</v>
      </c>
      <c r="Y88" s="6">
        <v>0.06</v>
      </c>
      <c r="Z88" s="6">
        <v>0.06</v>
      </c>
      <c r="AA88" s="6">
        <v>0.06</v>
      </c>
      <c r="AB88" s="6">
        <v>0.06</v>
      </c>
      <c r="AC88" s="6">
        <v>0.06</v>
      </c>
      <c r="AD88" s="6">
        <v>0.06</v>
      </c>
      <c r="AE88" s="6">
        <v>0.06</v>
      </c>
      <c r="AF88" s="6">
        <v>0.06</v>
      </c>
      <c r="AG88" s="6">
        <v>0.06</v>
      </c>
      <c r="AH88" s="6">
        <v>0.06</v>
      </c>
      <c r="AI88" s="6">
        <v>0.06</v>
      </c>
      <c r="AJ88" s="6">
        <v>0.06</v>
      </c>
      <c r="AK88" s="6">
        <v>0.06</v>
      </c>
      <c r="AL88" s="6">
        <v>0.06</v>
      </c>
      <c r="AM88" s="6">
        <v>0.06</v>
      </c>
      <c r="AN88" s="6">
        <v>0.06</v>
      </c>
      <c r="AO88" s="6">
        <v>0.06</v>
      </c>
      <c r="AP88" s="6">
        <v>0.06</v>
      </c>
      <c r="AQ88" s="6">
        <v>0.05</v>
      </c>
    </row>
    <row r="89" spans="7:43" x14ac:dyDescent="0.25">
      <c r="G89" s="6" t="s">
        <v>147</v>
      </c>
      <c r="H89" s="6">
        <v>0.02</v>
      </c>
      <c r="I89" s="6">
        <v>0.02</v>
      </c>
      <c r="J89" s="6">
        <v>0.02</v>
      </c>
      <c r="K89" s="6">
        <v>0.03</v>
      </c>
      <c r="L89" s="6">
        <v>0.03</v>
      </c>
      <c r="M89" s="6">
        <v>0.03</v>
      </c>
      <c r="N89" s="6">
        <v>0.02</v>
      </c>
      <c r="O89" s="6">
        <v>0.01</v>
      </c>
      <c r="P89" s="6">
        <v>0</v>
      </c>
      <c r="Q89" s="6">
        <v>0.01</v>
      </c>
      <c r="R89" s="6">
        <v>0.01</v>
      </c>
      <c r="S89" s="6">
        <v>0</v>
      </c>
      <c r="T89" s="6">
        <v>0</v>
      </c>
      <c r="U89" s="6">
        <v>0.02</v>
      </c>
      <c r="V89" s="6">
        <v>0.01</v>
      </c>
      <c r="W89" s="6">
        <v>0.01</v>
      </c>
      <c r="X89" s="6">
        <v>0.01</v>
      </c>
      <c r="Y89" s="6">
        <v>0.01</v>
      </c>
      <c r="Z89" s="6">
        <v>0.01</v>
      </c>
      <c r="AA89" s="6">
        <v>0.01</v>
      </c>
      <c r="AB89" s="6">
        <v>0.01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-0.01</v>
      </c>
      <c r="AL89" s="6">
        <v>-0.01</v>
      </c>
      <c r="AM89" s="6">
        <v>-0.01</v>
      </c>
      <c r="AN89" s="6">
        <v>-0.01</v>
      </c>
      <c r="AO89" s="6">
        <v>-0.01</v>
      </c>
      <c r="AP89" s="6">
        <v>-0.01</v>
      </c>
      <c r="AQ89" s="6">
        <v>-0.01</v>
      </c>
    </row>
    <row r="93" spans="7:43" s="5" customFormat="1" x14ac:dyDescent="0.25">
      <c r="G93" s="5" t="s">
        <v>107</v>
      </c>
    </row>
    <row r="94" spans="7:43" x14ac:dyDescent="0.25">
      <c r="G94" s="6" t="s">
        <v>108</v>
      </c>
      <c r="H94" s="6" t="s">
        <v>133</v>
      </c>
      <c r="I94" s="6" t="s">
        <v>134</v>
      </c>
      <c r="J94" s="6" t="s">
        <v>135</v>
      </c>
      <c r="K94" s="6" t="s">
        <v>136</v>
      </c>
      <c r="L94" s="6" t="s">
        <v>137</v>
      </c>
      <c r="M94" s="6" t="s">
        <v>138</v>
      </c>
      <c r="N94" s="6" t="s">
        <v>139</v>
      </c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</row>
    <row r="95" spans="7:43" x14ac:dyDescent="0.25">
      <c r="G95" s="6" t="s">
        <v>148</v>
      </c>
      <c r="H95" s="8">
        <v>0.03</v>
      </c>
      <c r="I95" s="8">
        <v>0.16</v>
      </c>
      <c r="J95" s="8">
        <v>0.09</v>
      </c>
      <c r="K95" s="8">
        <v>0.28000000000000003</v>
      </c>
      <c r="L95" s="8">
        <v>0.26</v>
      </c>
      <c r="M95" s="8">
        <v>0.03</v>
      </c>
      <c r="N95" s="8">
        <v>0.16</v>
      </c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7"/>
      <c r="AK95" s="7"/>
      <c r="AL95" s="7"/>
      <c r="AM95" s="7"/>
      <c r="AN95" s="7"/>
      <c r="AO95" s="7"/>
      <c r="AP95" s="7"/>
      <c r="AQ95" s="7"/>
    </row>
    <row r="96" spans="7:43" x14ac:dyDescent="0.25">
      <c r="G96" s="6" t="s">
        <v>143</v>
      </c>
      <c r="H96" s="8">
        <v>0.66</v>
      </c>
      <c r="I96" s="8">
        <v>0.1</v>
      </c>
      <c r="J96" s="8">
        <v>0</v>
      </c>
      <c r="K96" s="8">
        <v>0</v>
      </c>
      <c r="L96" s="8">
        <v>0.13</v>
      </c>
      <c r="M96" s="8">
        <v>0.05</v>
      </c>
      <c r="N96" s="8">
        <v>0.06</v>
      </c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7"/>
      <c r="AK96" s="7"/>
      <c r="AL96" s="7"/>
      <c r="AM96" s="7"/>
      <c r="AN96" s="7"/>
      <c r="AO96" s="7"/>
      <c r="AP96" s="7"/>
      <c r="AQ96" s="7"/>
    </row>
    <row r="97" spans="7:14" x14ac:dyDescent="0.25">
      <c r="G97" s="6" t="s">
        <v>149</v>
      </c>
      <c r="H97" s="8">
        <v>0</v>
      </c>
      <c r="I97" s="8">
        <v>0.02</v>
      </c>
      <c r="J97" s="8">
        <v>0</v>
      </c>
      <c r="K97" s="8">
        <v>0</v>
      </c>
      <c r="L97" s="8">
        <v>0.2</v>
      </c>
      <c r="M97" s="8">
        <v>0.27</v>
      </c>
      <c r="N97" s="8">
        <v>0.52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65541-E43F-455F-9624-94F423CB29EC}">
  <dimension ref="A1:DD93"/>
  <sheetViews>
    <sheetView workbookViewId="0">
      <selection activeCell="G33" sqref="G33"/>
    </sheetView>
  </sheetViews>
  <sheetFormatPr defaultColWidth="9.140625" defaultRowHeight="15" x14ac:dyDescent="0.25"/>
  <cols>
    <col min="1" max="6" width="9.140625" style="6"/>
    <col min="7" max="7" width="76.140625" style="6" customWidth="1"/>
    <col min="8" max="33" width="9.28515625" style="6" bestFit="1" customWidth="1"/>
    <col min="34" max="35" width="10.140625" style="6" bestFit="1" customWidth="1"/>
    <col min="36" max="16384" width="9.140625" style="6"/>
  </cols>
  <sheetData>
    <row r="1" spans="1:108" x14ac:dyDescent="0.25">
      <c r="A1" s="1" t="s">
        <v>0</v>
      </c>
    </row>
    <row r="2" spans="1:108" x14ac:dyDescent="0.25">
      <c r="A2" s="6" t="s">
        <v>25</v>
      </c>
    </row>
    <row r="4" spans="1:108" s="5" customFormat="1" x14ac:dyDescent="0.25">
      <c r="G4" s="5" t="s">
        <v>40</v>
      </c>
    </row>
    <row r="5" spans="1:108" x14ac:dyDescent="0.25">
      <c r="G5" s="2" t="s">
        <v>151</v>
      </c>
      <c r="H5" s="6">
        <v>1940</v>
      </c>
      <c r="I5" s="6">
        <v>1941</v>
      </c>
      <c r="J5" s="6">
        <v>1942</v>
      </c>
      <c r="K5" s="6">
        <v>1943</v>
      </c>
      <c r="L5" s="6">
        <v>1944</v>
      </c>
      <c r="M5" s="6">
        <v>1945</v>
      </c>
      <c r="N5" s="6">
        <v>1946</v>
      </c>
      <c r="O5" s="6">
        <v>1947</v>
      </c>
      <c r="P5" s="6">
        <v>1948</v>
      </c>
      <c r="Q5" s="6">
        <v>1949</v>
      </c>
      <c r="R5" s="6">
        <v>1950</v>
      </c>
      <c r="S5" s="6">
        <v>1951</v>
      </c>
      <c r="T5" s="6">
        <v>1952</v>
      </c>
      <c r="U5" s="6">
        <v>1953</v>
      </c>
      <c r="V5" s="6">
        <v>1954</v>
      </c>
      <c r="W5" s="6">
        <v>1955</v>
      </c>
      <c r="X5" s="6">
        <v>1956</v>
      </c>
      <c r="Y5" s="6">
        <v>1957</v>
      </c>
      <c r="Z5" s="6">
        <v>1958</v>
      </c>
      <c r="AA5" s="6">
        <v>1959</v>
      </c>
      <c r="AB5" s="6">
        <v>1960</v>
      </c>
      <c r="AC5" s="6">
        <v>1961</v>
      </c>
      <c r="AD5" s="6">
        <v>1962</v>
      </c>
      <c r="AE5" s="6">
        <v>1963</v>
      </c>
      <c r="AF5" s="6">
        <v>1964</v>
      </c>
      <c r="AG5" s="6">
        <v>1965</v>
      </c>
      <c r="AH5" s="6">
        <v>1966</v>
      </c>
      <c r="AI5" s="6">
        <v>1967</v>
      </c>
      <c r="AJ5" s="6">
        <v>1968</v>
      </c>
      <c r="AK5" s="6">
        <v>1969</v>
      </c>
      <c r="AL5" s="6">
        <v>1970</v>
      </c>
      <c r="AM5" s="6">
        <v>1971</v>
      </c>
      <c r="AN5" s="6">
        <v>1972</v>
      </c>
      <c r="AO5" s="6">
        <v>1973</v>
      </c>
      <c r="AP5" s="6">
        <v>1974</v>
      </c>
      <c r="AQ5" s="6">
        <v>1975</v>
      </c>
      <c r="AR5" s="6">
        <v>1976</v>
      </c>
      <c r="AS5" s="6">
        <v>1977</v>
      </c>
      <c r="AT5" s="6">
        <v>1978</v>
      </c>
      <c r="AU5" s="6">
        <v>1979</v>
      </c>
      <c r="AV5" s="6">
        <v>1980</v>
      </c>
      <c r="AW5" s="6">
        <v>1981</v>
      </c>
      <c r="AX5" s="6">
        <v>1982</v>
      </c>
      <c r="AY5" s="6">
        <v>1983</v>
      </c>
      <c r="AZ5" s="6">
        <v>1984</v>
      </c>
      <c r="BA5" s="6">
        <v>1985</v>
      </c>
      <c r="BB5" s="6">
        <v>1986</v>
      </c>
      <c r="BC5" s="6">
        <v>1987</v>
      </c>
      <c r="BD5" s="6">
        <v>1988</v>
      </c>
      <c r="BE5" s="6">
        <v>1989</v>
      </c>
      <c r="BF5" s="6">
        <v>1990</v>
      </c>
      <c r="BG5" s="6">
        <v>1991</v>
      </c>
      <c r="BH5" s="6">
        <v>1992</v>
      </c>
      <c r="BI5" s="6">
        <v>1993</v>
      </c>
      <c r="BJ5" s="6">
        <v>1994</v>
      </c>
      <c r="BK5" s="6">
        <v>1995</v>
      </c>
      <c r="BL5" s="6">
        <v>1996</v>
      </c>
      <c r="BM5" s="6">
        <v>1997</v>
      </c>
      <c r="BN5" s="6">
        <v>1998</v>
      </c>
      <c r="BO5" s="6">
        <v>1999</v>
      </c>
      <c r="BP5" s="6">
        <v>2000</v>
      </c>
      <c r="BQ5" s="6">
        <v>2001</v>
      </c>
      <c r="BR5" s="6">
        <v>2002</v>
      </c>
      <c r="BS5" s="6">
        <v>2003</v>
      </c>
      <c r="BT5" s="6">
        <v>2004</v>
      </c>
      <c r="BU5" s="6">
        <v>2005</v>
      </c>
      <c r="BV5" s="6">
        <v>2006</v>
      </c>
      <c r="BW5" s="6">
        <v>2007</v>
      </c>
      <c r="BX5" s="6">
        <v>2008</v>
      </c>
      <c r="BY5" s="6">
        <v>2009</v>
      </c>
      <c r="BZ5" s="6">
        <v>2010</v>
      </c>
      <c r="CA5" s="6">
        <v>2011</v>
      </c>
      <c r="CB5" s="6">
        <v>2012</v>
      </c>
      <c r="CC5" s="6">
        <v>2013</v>
      </c>
      <c r="CD5" s="6">
        <v>2014</v>
      </c>
      <c r="CE5" s="6">
        <v>2015</v>
      </c>
      <c r="CF5" s="6">
        <v>2016</v>
      </c>
      <c r="CG5" s="6">
        <v>2017</v>
      </c>
      <c r="CH5" s="6">
        <v>2018</v>
      </c>
      <c r="CI5" s="6">
        <v>2019</v>
      </c>
      <c r="CJ5" s="6">
        <v>2020</v>
      </c>
      <c r="CK5" s="6">
        <v>2021</v>
      </c>
      <c r="CL5" s="6">
        <v>2022</v>
      </c>
      <c r="CM5" s="6">
        <v>2023</v>
      </c>
      <c r="CN5" s="6">
        <v>2024</v>
      </c>
      <c r="CO5" s="6">
        <v>2025</v>
      </c>
      <c r="CP5" s="6">
        <v>2026</v>
      </c>
      <c r="CQ5" s="6">
        <v>2027</v>
      </c>
      <c r="CR5" s="6">
        <v>2028</v>
      </c>
      <c r="CS5" s="6">
        <v>2029</v>
      </c>
      <c r="CT5" s="6">
        <v>2030</v>
      </c>
      <c r="CU5" s="6">
        <v>2031</v>
      </c>
      <c r="CV5" s="6">
        <v>2032</v>
      </c>
      <c r="CW5" s="6">
        <v>2033</v>
      </c>
      <c r="CX5" s="6">
        <v>2034</v>
      </c>
      <c r="CY5" s="6">
        <v>2035</v>
      </c>
      <c r="CZ5" s="6">
        <v>2036</v>
      </c>
      <c r="DA5" s="6">
        <v>2037</v>
      </c>
      <c r="DB5" s="6">
        <v>2038</v>
      </c>
      <c r="DC5" s="6">
        <v>2039</v>
      </c>
      <c r="DD5" s="6">
        <v>2040</v>
      </c>
    </row>
    <row r="6" spans="1:108" x14ac:dyDescent="0.25">
      <c r="G6" s="6" t="s">
        <v>154</v>
      </c>
      <c r="H6" s="3">
        <v>682.8</v>
      </c>
      <c r="I6" s="3">
        <v>697.2</v>
      </c>
      <c r="J6" s="3">
        <v>711.5</v>
      </c>
      <c r="K6" s="3">
        <v>736</v>
      </c>
      <c r="L6" s="3">
        <v>752</v>
      </c>
      <c r="M6" s="3">
        <v>758.5</v>
      </c>
      <c r="N6" s="3">
        <v>774</v>
      </c>
      <c r="O6" s="3">
        <v>792.5</v>
      </c>
      <c r="P6" s="3">
        <v>810</v>
      </c>
      <c r="Q6" s="3">
        <v>826.5</v>
      </c>
      <c r="R6" s="3">
        <v>852.5</v>
      </c>
      <c r="S6" s="3">
        <v>870.5</v>
      </c>
      <c r="T6" s="3">
        <v>886.5</v>
      </c>
      <c r="U6" s="3">
        <v>903.5</v>
      </c>
      <c r="V6" s="3">
        <v>917.5</v>
      </c>
      <c r="W6" s="3">
        <v>932.5</v>
      </c>
      <c r="X6" s="3">
        <v>950.5</v>
      </c>
      <c r="Y6" s="3">
        <v>968.5</v>
      </c>
      <c r="Z6" s="3">
        <v>983.5</v>
      </c>
      <c r="AA6" s="3">
        <v>1013</v>
      </c>
      <c r="AB6" s="3">
        <v>1038.5</v>
      </c>
      <c r="AC6" s="3">
        <v>1091.2</v>
      </c>
      <c r="AD6" s="3">
        <v>1152.3</v>
      </c>
      <c r="AE6" s="3">
        <v>1196</v>
      </c>
      <c r="AF6" s="3">
        <v>1271.2</v>
      </c>
      <c r="AG6" s="3">
        <v>1345.8</v>
      </c>
      <c r="AH6" s="3">
        <v>1415</v>
      </c>
      <c r="AI6" s="3">
        <v>1487.2</v>
      </c>
      <c r="AJ6" s="3">
        <v>1567.3</v>
      </c>
      <c r="AK6" s="3">
        <v>1677.5</v>
      </c>
      <c r="AL6" s="3">
        <v>1779.5</v>
      </c>
      <c r="AM6" s="3">
        <v>1958.6</v>
      </c>
      <c r="AN6" s="3">
        <v>2137.6999999999998</v>
      </c>
      <c r="AO6" s="3">
        <v>2316.8000000000002</v>
      </c>
      <c r="AP6" s="3">
        <v>2495.9</v>
      </c>
      <c r="AQ6" s="3">
        <v>2675</v>
      </c>
      <c r="AR6" s="3">
        <v>2854.1</v>
      </c>
      <c r="AS6" s="3">
        <v>3033.2</v>
      </c>
      <c r="AT6" s="3">
        <v>3212.3</v>
      </c>
      <c r="AU6" s="3">
        <v>3391.4</v>
      </c>
      <c r="AV6" s="3">
        <v>3570.5</v>
      </c>
      <c r="AW6" s="3">
        <v>3749.6</v>
      </c>
      <c r="AX6" s="3">
        <v>3928.7</v>
      </c>
      <c r="AY6" s="3">
        <v>4107.8</v>
      </c>
      <c r="AZ6" s="3">
        <v>4286.8999999999996</v>
      </c>
      <c r="BA6" s="3">
        <v>4466</v>
      </c>
      <c r="BB6" s="3">
        <v>4286.6000000000004</v>
      </c>
      <c r="BC6" s="3">
        <v>4107.2</v>
      </c>
      <c r="BD6" s="3">
        <v>3927.7</v>
      </c>
      <c r="BE6" s="3">
        <v>3748.3</v>
      </c>
      <c r="BF6" s="3">
        <v>3568.9</v>
      </c>
      <c r="BG6" s="3">
        <v>3389.5</v>
      </c>
      <c r="BH6" s="3">
        <v>3210</v>
      </c>
      <c r="BI6" s="3">
        <v>3030.6</v>
      </c>
      <c r="BJ6" s="3">
        <v>2851.2</v>
      </c>
      <c r="BK6" s="3">
        <v>2199.8000000000002</v>
      </c>
      <c r="BL6" s="3">
        <v>2849.6</v>
      </c>
      <c r="BM6" s="3">
        <v>2368.3000000000002</v>
      </c>
      <c r="BN6" s="3">
        <v>2139.1</v>
      </c>
      <c r="BO6" s="3">
        <v>1820.7</v>
      </c>
      <c r="BP6" s="3">
        <v>1781</v>
      </c>
      <c r="BQ6" s="3">
        <v>1544.8</v>
      </c>
      <c r="BR6" s="3">
        <v>1335.9</v>
      </c>
      <c r="BS6" s="3">
        <v>1173.5</v>
      </c>
      <c r="BT6" s="3">
        <v>1131.7</v>
      </c>
      <c r="BU6" s="3">
        <v>1095.3</v>
      </c>
      <c r="BV6" s="3">
        <v>1113.8</v>
      </c>
      <c r="BW6" s="3">
        <v>1155.3</v>
      </c>
      <c r="BX6" s="3">
        <v>1281.3</v>
      </c>
      <c r="BY6" s="3">
        <v>954.7</v>
      </c>
      <c r="BZ6" s="3">
        <v>374.2</v>
      </c>
      <c r="CA6" s="3">
        <v>582.5</v>
      </c>
      <c r="CB6" s="3">
        <v>509.6</v>
      </c>
      <c r="CC6" s="3">
        <v>456.2</v>
      </c>
      <c r="CD6" s="3">
        <v>510.8</v>
      </c>
      <c r="CE6" s="3">
        <v>379.6</v>
      </c>
      <c r="CF6" s="3">
        <v>373.1</v>
      </c>
      <c r="CG6" s="3">
        <v>386.9</v>
      </c>
      <c r="CH6" s="3">
        <v>400.3</v>
      </c>
      <c r="CI6" s="3">
        <v>309.39999999999998</v>
      </c>
      <c r="CJ6" s="3">
        <v>286.7</v>
      </c>
      <c r="CK6" s="3">
        <v>339.7</v>
      </c>
      <c r="CL6" s="3">
        <v>339.7</v>
      </c>
      <c r="CM6" s="3">
        <v>522</v>
      </c>
      <c r="CN6" s="3">
        <v>555.1</v>
      </c>
      <c r="CO6" s="3">
        <v>577.20000000000005</v>
      </c>
      <c r="CP6" s="3">
        <v>594.5</v>
      </c>
      <c r="CQ6" s="3">
        <v>625.5</v>
      </c>
      <c r="CR6" s="3">
        <v>632.5</v>
      </c>
      <c r="CS6" s="3">
        <v>639.4</v>
      </c>
      <c r="CT6" s="3">
        <v>650.4</v>
      </c>
      <c r="CU6" s="3">
        <v>645.4</v>
      </c>
      <c r="CV6" s="3">
        <v>648.1</v>
      </c>
      <c r="CW6" s="3">
        <v>653.29999999999995</v>
      </c>
      <c r="CX6" s="3">
        <v>659.2</v>
      </c>
      <c r="CY6" s="3">
        <v>665.7</v>
      </c>
      <c r="CZ6" s="3">
        <v>672.2</v>
      </c>
      <c r="DA6" s="3">
        <v>679.7</v>
      </c>
      <c r="DB6" s="3">
        <v>687.7</v>
      </c>
      <c r="DC6" s="3">
        <v>696.2</v>
      </c>
      <c r="DD6" s="3">
        <v>704.8</v>
      </c>
    </row>
    <row r="7" spans="1:108" x14ac:dyDescent="0.25"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</row>
    <row r="8" spans="1:108" x14ac:dyDescent="0.25"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108" x14ac:dyDescent="0.25"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108" x14ac:dyDescent="0.25"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108" x14ac:dyDescent="0.25"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8" spans="1:74" s="5" customFormat="1" x14ac:dyDescent="0.25">
      <c r="G18" s="5" t="s">
        <v>45</v>
      </c>
    </row>
    <row r="19" spans="1:74" x14ac:dyDescent="0.25">
      <c r="G19" s="2" t="s">
        <v>150</v>
      </c>
      <c r="H19" s="2">
        <v>1990</v>
      </c>
      <c r="I19" s="2">
        <v>1991</v>
      </c>
      <c r="J19" s="2">
        <v>1992</v>
      </c>
      <c r="K19" s="2">
        <v>1993</v>
      </c>
      <c r="L19" s="2">
        <v>1994</v>
      </c>
      <c r="M19" s="2">
        <v>1995</v>
      </c>
      <c r="N19" s="2">
        <v>1996</v>
      </c>
      <c r="O19" s="2">
        <v>1997</v>
      </c>
      <c r="P19" s="2">
        <v>1998</v>
      </c>
      <c r="Q19" s="2">
        <v>1999</v>
      </c>
      <c r="R19" s="2">
        <v>2000</v>
      </c>
      <c r="S19" s="2">
        <v>2001</v>
      </c>
      <c r="T19" s="2">
        <v>2002</v>
      </c>
      <c r="U19" s="2">
        <v>2003</v>
      </c>
      <c r="V19" s="2">
        <v>2004</v>
      </c>
      <c r="W19" s="2">
        <v>2005</v>
      </c>
      <c r="X19" s="2">
        <v>2006</v>
      </c>
      <c r="Y19" s="2">
        <v>2007</v>
      </c>
      <c r="Z19" s="2">
        <v>2008</v>
      </c>
      <c r="AA19" s="2">
        <v>2009</v>
      </c>
      <c r="AB19" s="2">
        <v>2010</v>
      </c>
      <c r="AC19" s="2">
        <v>2011</v>
      </c>
      <c r="AD19" s="2">
        <v>2012</v>
      </c>
      <c r="AE19" s="2">
        <v>2013</v>
      </c>
      <c r="AF19" s="2">
        <v>2014</v>
      </c>
      <c r="AG19" s="2">
        <v>2015</v>
      </c>
      <c r="AH19" s="2">
        <v>2016</v>
      </c>
      <c r="AI19" s="2">
        <v>2017</v>
      </c>
      <c r="AJ19" s="2">
        <v>2018</v>
      </c>
      <c r="AK19" s="2">
        <v>2019</v>
      </c>
      <c r="AL19" s="2">
        <v>2020</v>
      </c>
      <c r="AM19" s="2">
        <v>2021</v>
      </c>
      <c r="AN19" s="2">
        <v>2022</v>
      </c>
      <c r="AO19" s="2">
        <v>2023</v>
      </c>
      <c r="AP19" s="2">
        <v>2024</v>
      </c>
      <c r="AQ19" s="2">
        <v>2025</v>
      </c>
      <c r="AR19" s="2">
        <v>2026</v>
      </c>
      <c r="AS19" s="2">
        <v>2027</v>
      </c>
      <c r="AT19" s="2">
        <v>2028</v>
      </c>
      <c r="AU19" s="2">
        <v>2029</v>
      </c>
      <c r="AV19" s="2">
        <v>2030</v>
      </c>
      <c r="AW19" s="2">
        <v>2031</v>
      </c>
      <c r="AX19" s="2">
        <v>2032</v>
      </c>
      <c r="AY19" s="2">
        <v>2033</v>
      </c>
      <c r="AZ19" s="2">
        <v>2034</v>
      </c>
      <c r="BA19" s="2">
        <v>2035</v>
      </c>
      <c r="BB19" s="2">
        <v>2036</v>
      </c>
      <c r="BC19" s="2">
        <v>2037</v>
      </c>
      <c r="BD19" s="2">
        <v>2038</v>
      </c>
      <c r="BE19" s="2">
        <v>2039</v>
      </c>
      <c r="BF19" s="2">
        <v>2040</v>
      </c>
    </row>
    <row r="20" spans="1:74" x14ac:dyDescent="0.25">
      <c r="G20" s="6" t="s">
        <v>155</v>
      </c>
      <c r="H20" s="3">
        <v>61</v>
      </c>
      <c r="I20" s="3">
        <v>56.3</v>
      </c>
      <c r="J20" s="3">
        <v>52</v>
      </c>
      <c r="K20" s="3">
        <v>48.1</v>
      </c>
      <c r="L20" s="3">
        <v>44.7</v>
      </c>
      <c r="M20" s="3">
        <v>41.6</v>
      </c>
      <c r="N20" s="3">
        <v>38.799999999999997</v>
      </c>
      <c r="O20" s="3">
        <v>36.200000000000003</v>
      </c>
      <c r="P20" s="3">
        <v>33.9</v>
      </c>
      <c r="Q20" s="3">
        <v>31.8</v>
      </c>
      <c r="R20" s="3">
        <v>29.8</v>
      </c>
      <c r="S20" s="3">
        <v>28</v>
      </c>
      <c r="T20" s="3">
        <v>26.4</v>
      </c>
      <c r="U20" s="3">
        <v>24.9</v>
      </c>
      <c r="V20" s="3">
        <v>23.5</v>
      </c>
      <c r="W20" s="3">
        <v>22.2</v>
      </c>
      <c r="X20" s="3">
        <v>21</v>
      </c>
      <c r="Y20" s="3">
        <v>19.899999999999999</v>
      </c>
      <c r="Z20" s="3">
        <v>18.8</v>
      </c>
      <c r="AA20" s="3">
        <v>17.899999999999999</v>
      </c>
      <c r="AB20" s="3">
        <v>17</v>
      </c>
      <c r="AC20" s="3">
        <v>16.100000000000001</v>
      </c>
      <c r="AD20" s="3">
        <v>15.3</v>
      </c>
      <c r="AE20" s="3">
        <v>14.6</v>
      </c>
      <c r="AF20" s="3">
        <v>13.9</v>
      </c>
      <c r="AG20" s="3">
        <v>13.2</v>
      </c>
      <c r="AH20" s="3">
        <v>12.6</v>
      </c>
      <c r="AI20" s="6">
        <v>12</v>
      </c>
      <c r="AJ20" s="6">
        <v>11.5</v>
      </c>
      <c r="AK20" s="6">
        <v>11</v>
      </c>
      <c r="AL20" s="6">
        <v>10.5</v>
      </c>
      <c r="AM20" s="6">
        <v>10</v>
      </c>
      <c r="AN20" s="6">
        <v>9.6</v>
      </c>
      <c r="AO20" s="6">
        <v>9.1</v>
      </c>
      <c r="AP20" s="6">
        <v>8.8000000000000007</v>
      </c>
      <c r="AQ20" s="6">
        <v>8.4</v>
      </c>
      <c r="AR20" s="6">
        <v>8</v>
      </c>
      <c r="AS20" s="6">
        <v>7.7</v>
      </c>
      <c r="AT20" s="6">
        <v>7.4</v>
      </c>
      <c r="AU20" s="6">
        <v>7.1</v>
      </c>
      <c r="AV20" s="6">
        <v>6.8</v>
      </c>
      <c r="AW20" s="6">
        <v>6.5</v>
      </c>
      <c r="AX20" s="6">
        <v>6.2</v>
      </c>
      <c r="AY20" s="6">
        <v>6</v>
      </c>
      <c r="AZ20" s="6">
        <v>5.7</v>
      </c>
      <c r="BA20" s="6">
        <v>5.5</v>
      </c>
      <c r="BB20" s="6">
        <v>5.3</v>
      </c>
      <c r="BC20" s="6">
        <v>5.0999999999999996</v>
      </c>
      <c r="BD20" s="6">
        <v>4.9000000000000004</v>
      </c>
      <c r="BE20" s="6">
        <v>4.7</v>
      </c>
      <c r="BF20" s="6">
        <v>4.5</v>
      </c>
    </row>
    <row r="21" spans="1:74" x14ac:dyDescent="0.25">
      <c r="G21" s="6" t="s">
        <v>156</v>
      </c>
      <c r="H21" s="3">
        <v>0</v>
      </c>
      <c r="I21" s="3">
        <v>4.7</v>
      </c>
      <c r="J21" s="3">
        <v>8.5</v>
      </c>
      <c r="K21" s="3">
        <v>11.5</v>
      </c>
      <c r="L21" s="3">
        <v>13.7</v>
      </c>
      <c r="M21" s="3">
        <v>15.2</v>
      </c>
      <c r="N21" s="3">
        <v>16.7</v>
      </c>
      <c r="O21" s="3">
        <v>18</v>
      </c>
      <c r="P21" s="3">
        <v>18.7</v>
      </c>
      <c r="Q21" s="3">
        <v>19.5</v>
      </c>
      <c r="R21" s="3">
        <v>20.2</v>
      </c>
      <c r="S21" s="3">
        <v>20.7</v>
      </c>
      <c r="T21" s="3">
        <v>20</v>
      </c>
      <c r="U21" s="3">
        <v>19.100000000000001</v>
      </c>
      <c r="V21" s="3">
        <v>18.100000000000001</v>
      </c>
      <c r="W21" s="3">
        <v>17</v>
      </c>
      <c r="X21" s="3">
        <v>16</v>
      </c>
      <c r="Y21" s="3">
        <v>15.2</v>
      </c>
      <c r="Z21" s="3">
        <v>14.5</v>
      </c>
      <c r="AA21" s="3">
        <v>13.8</v>
      </c>
      <c r="AB21" s="3">
        <v>13</v>
      </c>
      <c r="AC21" s="3">
        <v>12.1</v>
      </c>
      <c r="AD21" s="3">
        <v>11.3</v>
      </c>
      <c r="AE21" s="3">
        <v>10.5</v>
      </c>
      <c r="AF21" s="3">
        <v>9.9</v>
      </c>
      <c r="AG21" s="3">
        <v>9.3000000000000007</v>
      </c>
      <c r="AH21" s="3">
        <v>8.6999999999999993</v>
      </c>
      <c r="AI21" s="6">
        <v>8.1999999999999993</v>
      </c>
      <c r="AJ21" s="6">
        <v>7.8</v>
      </c>
      <c r="AK21" s="6">
        <v>7.3</v>
      </c>
      <c r="AL21" s="6">
        <v>6.9</v>
      </c>
      <c r="AM21" s="6">
        <v>6.6</v>
      </c>
      <c r="AN21" s="6">
        <v>6.2</v>
      </c>
      <c r="AO21" s="6">
        <v>5.9</v>
      </c>
      <c r="AP21" s="6">
        <v>5.6</v>
      </c>
      <c r="AQ21" s="6">
        <v>5.4</v>
      </c>
      <c r="AR21" s="6">
        <v>5.0999999999999996</v>
      </c>
      <c r="AS21" s="6">
        <v>4.9000000000000004</v>
      </c>
      <c r="AT21" s="6">
        <v>4.5999999999999996</v>
      </c>
      <c r="AU21" s="6">
        <v>4.4000000000000004</v>
      </c>
      <c r="AV21" s="6">
        <v>4.2</v>
      </c>
      <c r="AW21" s="6">
        <v>4</v>
      </c>
      <c r="AX21" s="6">
        <v>3.9</v>
      </c>
      <c r="AY21" s="6">
        <v>3.7</v>
      </c>
      <c r="AZ21" s="6">
        <v>3.5</v>
      </c>
      <c r="BA21" s="6">
        <v>3.4</v>
      </c>
      <c r="BB21" s="6">
        <v>3.3</v>
      </c>
      <c r="BC21" s="6">
        <v>3.1</v>
      </c>
      <c r="BD21" s="6">
        <v>3</v>
      </c>
      <c r="BE21" s="6">
        <v>2.9</v>
      </c>
      <c r="BF21" s="6">
        <v>2.8</v>
      </c>
    </row>
    <row r="22" spans="1:74" x14ac:dyDescent="0.25">
      <c r="G22" s="6" t="s">
        <v>157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0.4</v>
      </c>
      <c r="AD22" s="3">
        <v>1.4</v>
      </c>
      <c r="AE22" s="3">
        <v>1.9</v>
      </c>
      <c r="AF22" s="3">
        <v>2.2000000000000002</v>
      </c>
      <c r="AG22" s="3">
        <v>2.6</v>
      </c>
      <c r="AH22" s="3">
        <v>2.7</v>
      </c>
      <c r="AI22" s="6">
        <v>2.9</v>
      </c>
      <c r="AJ22" s="6">
        <v>3</v>
      </c>
      <c r="AK22" s="6">
        <v>3.2</v>
      </c>
      <c r="AL22" s="6">
        <v>3.2</v>
      </c>
      <c r="AM22" s="6">
        <v>3.2</v>
      </c>
      <c r="AN22" s="6">
        <v>3.3</v>
      </c>
      <c r="AO22" s="6">
        <v>3.5</v>
      </c>
      <c r="AP22" s="6">
        <v>3.2</v>
      </c>
      <c r="AQ22" s="6">
        <v>2.9</v>
      </c>
      <c r="AR22" s="6">
        <v>2.7</v>
      </c>
      <c r="AS22" s="6">
        <v>2.5</v>
      </c>
      <c r="AT22" s="6">
        <v>2.2999999999999998</v>
      </c>
      <c r="AU22" s="6">
        <v>2.2000000000000002</v>
      </c>
      <c r="AV22" s="6">
        <v>2</v>
      </c>
      <c r="AW22" s="6">
        <v>1.9</v>
      </c>
      <c r="AX22" s="6">
        <v>1.8</v>
      </c>
      <c r="AY22" s="6">
        <v>1.7</v>
      </c>
      <c r="AZ22" s="6">
        <v>1.6</v>
      </c>
      <c r="BA22" s="6">
        <v>1.5</v>
      </c>
      <c r="BB22" s="6">
        <v>1.4</v>
      </c>
      <c r="BC22" s="6">
        <v>1.3</v>
      </c>
      <c r="BD22" s="6">
        <v>1.2</v>
      </c>
      <c r="BE22" s="6">
        <v>1.2</v>
      </c>
      <c r="BF22" s="6">
        <v>1.1000000000000001</v>
      </c>
    </row>
    <row r="23" spans="1:74" x14ac:dyDescent="0.25">
      <c r="G23" s="6" t="s">
        <v>158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0</v>
      </c>
      <c r="AP23" s="6">
        <v>0.7</v>
      </c>
      <c r="AQ23" s="6">
        <v>1.3</v>
      </c>
      <c r="AR23" s="6">
        <v>2</v>
      </c>
      <c r="AS23" s="6">
        <v>2.5</v>
      </c>
      <c r="AT23" s="6">
        <v>3.1</v>
      </c>
      <c r="AU23" s="6">
        <v>3.7</v>
      </c>
      <c r="AV23" s="6">
        <v>4.2</v>
      </c>
      <c r="AW23" s="6">
        <v>4.7</v>
      </c>
      <c r="AX23" s="6">
        <v>5.0999999999999996</v>
      </c>
      <c r="AY23" s="6">
        <v>5.6</v>
      </c>
      <c r="AZ23" s="6">
        <v>6</v>
      </c>
      <c r="BA23" s="6">
        <v>6.4</v>
      </c>
      <c r="BB23" s="6">
        <v>6.7</v>
      </c>
      <c r="BC23" s="6">
        <v>7.1</v>
      </c>
      <c r="BD23" s="6">
        <v>7.4</v>
      </c>
      <c r="BE23" s="6">
        <v>7.7</v>
      </c>
      <c r="BF23" s="6">
        <v>8.1</v>
      </c>
    </row>
    <row r="24" spans="1:74" x14ac:dyDescent="0.25"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74" x14ac:dyDescent="0.25"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74" x14ac:dyDescent="0.25"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74" x14ac:dyDescent="0.25"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30" spans="1:74" s="5" customForma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</row>
    <row r="41" spans="1:74" s="5" customForma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</row>
    <row r="55" spans="1:74" s="5" customForma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</row>
    <row r="69" spans="1:74" s="5" customForma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</row>
    <row r="83" spans="1:74" s="5" customForma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</row>
    <row r="93" spans="1:74" s="5" customForma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Introduktion</vt:lpstr>
      <vt:lpstr>3</vt:lpstr>
      <vt:lpstr>4</vt:lpstr>
      <vt:lpstr>5</vt:lpstr>
      <vt:lpstr>6</vt:lpstr>
      <vt:lpstr>7</vt:lpstr>
      <vt:lpstr>8</vt:lpstr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2025-02-05T10:20:55Z</dcterms:created>
  <dcterms:modified xsi:type="dcterms:W3CDTF">2025-05-23T09:19:12Z</dcterms:modified>
</cp:coreProperties>
</file>